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powerconcepts.sharepoint.com/Student Course Files/Data files/Excel Exercise Files/"/>
    </mc:Choice>
  </mc:AlternateContent>
  <bookViews>
    <workbookView xWindow="0" yWindow="0" windowWidth="20490" windowHeight="7065"/>
  </bookViews>
  <sheets>
    <sheet name="Da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98" i="1" l="1"/>
  <c r="D1098" i="1"/>
  <c r="F1098" i="1"/>
  <c r="H1098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3" i="1"/>
  <c r="D2" i="1"/>
</calcChain>
</file>

<file path=xl/sharedStrings.xml><?xml version="1.0" encoding="utf-8"?>
<sst xmlns="http://schemas.openxmlformats.org/spreadsheetml/2006/main" count="8" uniqueCount="8">
  <si>
    <t>Date</t>
  </si>
  <si>
    <t>WTP Influent Totalizer</t>
  </si>
  <si>
    <t>WTP Influent Daily Total (ML)</t>
  </si>
  <si>
    <t>WTP Distribution Totalizer</t>
  </si>
  <si>
    <t>WTP Distribution Daily Total (ML)</t>
  </si>
  <si>
    <t>Bear Creek Well Totalizer</t>
  </si>
  <si>
    <t>Bear Creek Well Daily Total (ML)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</si>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</sst>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39997558519241921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3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164" fontId="0" fillId="3" borderId="4" xfId="0" applyNumberFormat="1" applyFont="1" applyFill="1" applyBorder="1" applyAlignment="1">
      <alignment horizontal="center"/>
    </xf>
    <xf numFmtId="165" fontId="2" fillId="3" borderId="4" xfId="0" applyNumberFormat="1" applyFont="1" applyFill="1" applyBorder="1" applyAlignment="1">
      <alignment horizontal="center"/>
    </xf>
    <xf numFmtId="165" fontId="2" fillId="4" borderId="1" xfId="0" applyNumberFormat="1" applyFont="1" applyFill="1" applyBorder="1" applyAlignment="1">
      <alignment horizontal="center"/>
    </xf>
    <xf numFmtId="165" fontId="2" fillId="4" borderId="4" xfId="0" applyNumberFormat="1" applyFont="1" applyFill="1" applyBorder="1" applyAlignment="1">
      <alignment horizontal="center"/>
    </xf>
    <xf numFmtId="0" fontId="0" fillId="3" borderId="1" xfId="0" applyNumberFormat="1" applyFont="1" applyFill="1" applyBorder="1" applyAlignment="1">
      <alignment horizontal="center"/>
    </xf>
    <xf numFmtId="0" fontId="0" fillId="3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000"/>
      <fill>
        <patternFill patternType="solid">
          <fgColor theme="4" tint="0.79998168889431442"/>
          <bgColor theme="4" tint="0.399975585192419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000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000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000"/>
      <fill>
        <patternFill patternType="solid">
          <fgColor theme="4" tint="0.79998168889431442"/>
          <bgColor theme="4" tint="0.399975585192419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000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000"/>
      <fill>
        <patternFill patternType="solid">
          <fgColor theme="4" tint="0.79998168889431442"/>
          <bgColor theme="4" tint="0.399975585192419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[$-409]d\-mmm\-yy;@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bottom style="thin">
          <color theme="4" tint="0.39997558519241921"/>
        </bottom>
      </border>
    </dxf>
    <dxf>
      <border outline="0">
        <top style="thin">
          <color theme="4" tint="0.39997558519241921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H1098" totalsRowShown="0" headerRowDxfId="8" dataDxfId="9" headerRowBorderDxfId="11" tableBorderDxfId="12" totalsRowBorderDxfId="10">
  <autoFilter ref="A1:H1098"/>
  <tableColumns count="8">
    <tableColumn id="1" name="Date" dataDxfId="7"/>
    <tableColumn id="8" name="Year" dataDxfId="0">
      <calculatedColumnFormula>YEAR(Table1[[#This Row],[Date]])</calculatedColumnFormula>
    </tableColumn>
    <tableColumn id="2" name="WTP Influent Totalizer" dataDxfId="6"/>
    <tableColumn id="3" name="WTP Influent Daily Total (ML)" dataDxfId="5">
      <calculatedColumnFormula>IF(C2&gt;C1,C2-C1,C2+100-C1)</calculatedColumnFormula>
    </tableColumn>
    <tableColumn id="4" name="WTP Distribution Totalizer" dataDxfId="4"/>
    <tableColumn id="5" name="WTP Distribution Daily Total (ML)" dataDxfId="3">
      <calculatedColumnFormula>IF(E2&gt;E1,E2-E1,E2+100-E1)</calculatedColumnFormula>
    </tableColumn>
    <tableColumn id="6" name="Bear Creek Well Totalizer" dataDxfId="1"/>
    <tableColumn id="7" name="Bear Creek Well Daily Total (ML)" dataDxfId="2">
      <calculatedColumnFormula>IF(G2&gt;G1,G2-G1,G2+100-G1)</calculatedColumnFormula>
    </tableColumn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8"/>
  <sheetViews>
    <sheetView tabSelected="1" workbookViewId="0">
      <selection activeCell="C1101" sqref="C1101"/>
    </sheetView>
  </sheetViews>
  <sheetFormatPr defaultRowHeight="15" x14ac:dyDescent="0.25"/>
  <cols>
    <col min="1" max="1" width="19.5703125" customWidth="1"/>
    <col min="2" max="2" width="23" customWidth="1"/>
    <col min="3" max="3" width="29.140625" customWidth="1"/>
    <col min="4" max="4" width="26.42578125" customWidth="1"/>
    <col min="5" max="5" width="32.5703125" customWidth="1"/>
    <col min="6" max="6" width="25.5703125" customWidth="1"/>
    <col min="7" max="7" width="31.7109375" customWidth="1"/>
    <col min="8" max="8" width="17.85546875" customWidth="1"/>
  </cols>
  <sheetData>
    <row r="1" spans="1:8" ht="30" x14ac:dyDescent="0.25">
      <c r="A1" s="3" t="s">
        <v>0</v>
      </c>
      <c r="B1" s="4" t="s">
        <v>7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</row>
    <row r="2" spans="1:8" x14ac:dyDescent="0.25">
      <c r="A2" s="1">
        <v>40909</v>
      </c>
      <c r="B2" s="9">
        <f>YEAR(Table1[[#This Row],[Date]])</f>
        <v>2012</v>
      </c>
      <c r="C2" s="7">
        <v>4.2160000000000002</v>
      </c>
      <c r="D2" s="2">
        <f>C2</f>
        <v>4.2160000000000002</v>
      </c>
      <c r="E2" s="7">
        <v>4.2469999999999999</v>
      </c>
      <c r="F2" s="2">
        <f>E2</f>
        <v>4.2469999999999999</v>
      </c>
      <c r="G2" s="7">
        <v>2.1579999999999999</v>
      </c>
      <c r="H2" s="2">
        <f>G2</f>
        <v>2.1579999999999999</v>
      </c>
    </row>
    <row r="3" spans="1:8" x14ac:dyDescent="0.25">
      <c r="A3" s="1">
        <v>40910</v>
      </c>
      <c r="B3" s="9">
        <f>YEAR(Table1[[#This Row],[Date]])</f>
        <v>2012</v>
      </c>
      <c r="C3" s="7">
        <v>8.8610000000000007</v>
      </c>
      <c r="D3" s="2">
        <f>IF(C3&gt;C2,C3-C2,C3+100-C2)</f>
        <v>4.6450000000000005</v>
      </c>
      <c r="E3" s="7">
        <v>9.1379999999999999</v>
      </c>
      <c r="F3" s="2">
        <f>IF(E3&gt;E2,E3-E2,E3+100-E2)</f>
        <v>4.891</v>
      </c>
      <c r="G3" s="7">
        <v>4.0359999999999996</v>
      </c>
      <c r="H3" s="2">
        <f>IF(G3&gt;G2,G3-G2,G3+100-G2)</f>
        <v>1.8779999999999997</v>
      </c>
    </row>
    <row r="4" spans="1:8" x14ac:dyDescent="0.25">
      <c r="A4" s="1">
        <v>40911</v>
      </c>
      <c r="B4" s="9">
        <f>YEAR(Table1[[#This Row],[Date]])</f>
        <v>2012</v>
      </c>
      <c r="C4" s="7">
        <v>12.756</v>
      </c>
      <c r="D4" s="2">
        <f t="shared" ref="D4:F67" si="0">IF(C4&gt;C3,C4-C3,C4+100-C3)</f>
        <v>3.8949999999999996</v>
      </c>
      <c r="E4" s="7">
        <v>14.042999999999999</v>
      </c>
      <c r="F4" s="2">
        <f t="shared" si="0"/>
        <v>4.9049999999999994</v>
      </c>
      <c r="G4" s="7">
        <v>6.2619999999999996</v>
      </c>
      <c r="H4" s="2">
        <f t="shared" ref="H4" si="1">IF(G4&gt;G3,G4-G3,G4+100-G3)</f>
        <v>2.226</v>
      </c>
    </row>
    <row r="5" spans="1:8" x14ac:dyDescent="0.25">
      <c r="A5" s="1">
        <v>40912</v>
      </c>
      <c r="B5" s="9">
        <f>YEAR(Table1[[#This Row],[Date]])</f>
        <v>2012</v>
      </c>
      <c r="C5" s="7">
        <v>16.807000000000002</v>
      </c>
      <c r="D5" s="2">
        <f t="shared" si="0"/>
        <v>4.0510000000000019</v>
      </c>
      <c r="E5" s="7">
        <v>18.308</v>
      </c>
      <c r="F5" s="2">
        <f t="shared" si="0"/>
        <v>4.2650000000000006</v>
      </c>
      <c r="G5" s="7">
        <v>8.5599999999999987</v>
      </c>
      <c r="H5" s="2">
        <f t="shared" ref="H5" si="2">IF(G5&gt;G4,G5-G4,G5+100-G4)</f>
        <v>2.2979999999999992</v>
      </c>
    </row>
    <row r="6" spans="1:8" x14ac:dyDescent="0.25">
      <c r="A6" s="1">
        <v>40913</v>
      </c>
      <c r="B6" s="9">
        <f>YEAR(Table1[[#This Row],[Date]])</f>
        <v>2012</v>
      </c>
      <c r="C6" s="7">
        <v>21.886000000000003</v>
      </c>
      <c r="D6" s="2">
        <f t="shared" si="0"/>
        <v>5.0790000000000006</v>
      </c>
      <c r="E6" s="7">
        <v>22.785</v>
      </c>
      <c r="F6" s="2">
        <f t="shared" si="0"/>
        <v>4.4770000000000003</v>
      </c>
      <c r="G6" s="7">
        <v>10.998999999999999</v>
      </c>
      <c r="H6" s="2">
        <f t="shared" ref="H6" si="3">IF(G6&gt;G5,G6-G5,G6+100-G5)</f>
        <v>2.4390000000000001</v>
      </c>
    </row>
    <row r="7" spans="1:8" x14ac:dyDescent="0.25">
      <c r="A7" s="1">
        <v>40914</v>
      </c>
      <c r="B7" s="9">
        <f>YEAR(Table1[[#This Row],[Date]])</f>
        <v>2012</v>
      </c>
      <c r="C7" s="7">
        <v>26.223000000000003</v>
      </c>
      <c r="D7" s="2">
        <f t="shared" si="0"/>
        <v>4.3369999999999997</v>
      </c>
      <c r="E7" s="7">
        <v>26.523</v>
      </c>
      <c r="F7" s="2">
        <f t="shared" si="0"/>
        <v>3.7379999999999995</v>
      </c>
      <c r="G7" s="7">
        <v>12.950999999999999</v>
      </c>
      <c r="H7" s="2">
        <f t="shared" ref="H7" si="4">IF(G7&gt;G6,G7-G6,G7+100-G6)</f>
        <v>1.952</v>
      </c>
    </row>
    <row r="8" spans="1:8" x14ac:dyDescent="0.25">
      <c r="A8" s="1">
        <v>40915</v>
      </c>
      <c r="B8" s="9">
        <f>YEAR(Table1[[#This Row],[Date]])</f>
        <v>2012</v>
      </c>
      <c r="C8" s="7">
        <v>30.537000000000003</v>
      </c>
      <c r="D8" s="2">
        <f t="shared" si="0"/>
        <v>4.3140000000000001</v>
      </c>
      <c r="E8" s="7">
        <v>30.134999999999998</v>
      </c>
      <c r="F8" s="2">
        <f t="shared" si="0"/>
        <v>3.6119999999999983</v>
      </c>
      <c r="G8" s="7">
        <v>15.470999999999998</v>
      </c>
      <c r="H8" s="2">
        <f t="shared" ref="H8" si="5">IF(G8&gt;G7,G8-G7,G8+100-G7)</f>
        <v>2.5199999999999996</v>
      </c>
    </row>
    <row r="9" spans="1:8" x14ac:dyDescent="0.25">
      <c r="A9" s="1">
        <v>40916</v>
      </c>
      <c r="B9" s="9">
        <f>YEAR(Table1[[#This Row],[Date]])</f>
        <v>2012</v>
      </c>
      <c r="C9" s="7">
        <v>35.373000000000005</v>
      </c>
      <c r="D9" s="2">
        <f t="shared" si="0"/>
        <v>4.8360000000000021</v>
      </c>
      <c r="E9" s="7">
        <v>35.283999999999999</v>
      </c>
      <c r="F9" s="2">
        <f t="shared" si="0"/>
        <v>5.1490000000000009</v>
      </c>
      <c r="G9" s="7">
        <v>17.576999999999998</v>
      </c>
      <c r="H9" s="2">
        <f t="shared" ref="H9" si="6">IF(G9&gt;G8,G9-G8,G9+100-G8)</f>
        <v>2.1059999999999999</v>
      </c>
    </row>
    <row r="10" spans="1:8" x14ac:dyDescent="0.25">
      <c r="A10" s="1">
        <v>40917</v>
      </c>
      <c r="B10" s="9">
        <f>YEAR(Table1[[#This Row],[Date]])</f>
        <v>2012</v>
      </c>
      <c r="C10" s="7">
        <v>39.516000000000005</v>
      </c>
      <c r="D10" s="2">
        <f t="shared" si="0"/>
        <v>4.1430000000000007</v>
      </c>
      <c r="E10" s="7">
        <v>39.385999999999996</v>
      </c>
      <c r="F10" s="2">
        <f t="shared" si="0"/>
        <v>4.1019999999999968</v>
      </c>
      <c r="G10" s="7">
        <v>19.7</v>
      </c>
      <c r="H10" s="2">
        <f t="shared" ref="H10" si="7">IF(G10&gt;G9,G10-G9,G10+100-G9)</f>
        <v>2.1230000000000011</v>
      </c>
    </row>
    <row r="11" spans="1:8" x14ac:dyDescent="0.25">
      <c r="A11" s="1">
        <v>40918</v>
      </c>
      <c r="B11" s="9">
        <f>YEAR(Table1[[#This Row],[Date]])</f>
        <v>2012</v>
      </c>
      <c r="C11" s="7">
        <v>44.214000000000006</v>
      </c>
      <c r="D11" s="2">
        <f t="shared" si="0"/>
        <v>4.6980000000000004</v>
      </c>
      <c r="E11" s="7">
        <v>42.921999999999997</v>
      </c>
      <c r="F11" s="2">
        <f t="shared" si="0"/>
        <v>3.5360000000000014</v>
      </c>
      <c r="G11" s="7">
        <v>22.338999999999999</v>
      </c>
      <c r="H11" s="2">
        <f t="shared" ref="H11" si="8">IF(G11&gt;G10,G11-G10,G11+100-G10)</f>
        <v>2.6389999999999993</v>
      </c>
    </row>
    <row r="12" spans="1:8" x14ac:dyDescent="0.25">
      <c r="A12" s="1">
        <v>40919</v>
      </c>
      <c r="B12" s="9">
        <f>YEAR(Table1[[#This Row],[Date]])</f>
        <v>2012</v>
      </c>
      <c r="C12" s="7">
        <v>49.37700000000001</v>
      </c>
      <c r="D12" s="2">
        <f t="shared" si="0"/>
        <v>5.1630000000000038</v>
      </c>
      <c r="E12" s="7">
        <v>46.754999999999995</v>
      </c>
      <c r="F12" s="2">
        <f t="shared" si="0"/>
        <v>3.8329999999999984</v>
      </c>
      <c r="G12" s="7">
        <v>24.848999999999997</v>
      </c>
      <c r="H12" s="2">
        <f t="shared" ref="H12" si="9">IF(G12&gt;G11,G12-G11,G12+100-G11)</f>
        <v>2.509999999999998</v>
      </c>
    </row>
    <row r="13" spans="1:8" x14ac:dyDescent="0.25">
      <c r="A13" s="1">
        <v>40920</v>
      </c>
      <c r="B13" s="9">
        <f>YEAR(Table1[[#This Row],[Date]])</f>
        <v>2012</v>
      </c>
      <c r="C13" s="7">
        <v>53.310000000000009</v>
      </c>
      <c r="D13" s="2">
        <f t="shared" si="0"/>
        <v>3.9329999999999998</v>
      </c>
      <c r="E13" s="7">
        <v>50.505999999999993</v>
      </c>
      <c r="F13" s="2">
        <f t="shared" si="0"/>
        <v>3.7509999999999977</v>
      </c>
      <c r="G13" s="7">
        <v>27.043999999999997</v>
      </c>
      <c r="H13" s="2">
        <f t="shared" ref="H13" si="10">IF(G13&gt;G12,G13-G12,G13+100-G12)</f>
        <v>2.1950000000000003</v>
      </c>
    </row>
    <row r="14" spans="1:8" x14ac:dyDescent="0.25">
      <c r="A14" s="1">
        <v>40921</v>
      </c>
      <c r="B14" s="9">
        <f>YEAR(Table1[[#This Row],[Date]])</f>
        <v>2012</v>
      </c>
      <c r="C14" s="7">
        <v>57.484000000000009</v>
      </c>
      <c r="D14" s="2">
        <f t="shared" si="0"/>
        <v>4.1739999999999995</v>
      </c>
      <c r="E14" s="7">
        <v>54.071999999999996</v>
      </c>
      <c r="F14" s="2">
        <f t="shared" si="0"/>
        <v>3.5660000000000025</v>
      </c>
      <c r="G14" s="7">
        <v>28.894999999999996</v>
      </c>
      <c r="H14" s="2">
        <f t="shared" ref="H14" si="11">IF(G14&gt;G13,G14-G13,G14+100-G13)</f>
        <v>1.8509999999999991</v>
      </c>
    </row>
    <row r="15" spans="1:8" x14ac:dyDescent="0.25">
      <c r="A15" s="1">
        <v>40922</v>
      </c>
      <c r="B15" s="9">
        <f>YEAR(Table1[[#This Row],[Date]])</f>
        <v>2012</v>
      </c>
      <c r="C15" s="7">
        <v>61.760000000000005</v>
      </c>
      <c r="D15" s="2">
        <f t="shared" si="0"/>
        <v>4.2759999999999962</v>
      </c>
      <c r="E15" s="7">
        <v>59.285999999999994</v>
      </c>
      <c r="F15" s="2">
        <f t="shared" si="0"/>
        <v>5.2139999999999986</v>
      </c>
      <c r="G15" s="7">
        <v>31.285999999999994</v>
      </c>
      <c r="H15" s="2">
        <f t="shared" ref="H15" si="12">IF(G15&gt;G14,G15-G14,G15+100-G14)</f>
        <v>2.3909999999999982</v>
      </c>
    </row>
    <row r="16" spans="1:8" x14ac:dyDescent="0.25">
      <c r="A16" s="1">
        <v>40923</v>
      </c>
      <c r="B16" s="9">
        <f>YEAR(Table1[[#This Row],[Date]])</f>
        <v>2012</v>
      </c>
      <c r="C16" s="7">
        <v>67.12</v>
      </c>
      <c r="D16" s="2">
        <f t="shared" si="0"/>
        <v>5.3599999999999994</v>
      </c>
      <c r="E16" s="7">
        <v>63.281999999999996</v>
      </c>
      <c r="F16" s="2">
        <f t="shared" si="0"/>
        <v>3.9960000000000022</v>
      </c>
      <c r="G16" s="7">
        <v>33.915999999999997</v>
      </c>
      <c r="H16" s="2">
        <f t="shared" ref="H16" si="13">IF(G16&gt;G15,G16-G15,G16+100-G15)</f>
        <v>2.6300000000000026</v>
      </c>
    </row>
    <row r="17" spans="1:8" x14ac:dyDescent="0.25">
      <c r="A17" s="1">
        <v>40924</v>
      </c>
      <c r="B17" s="9">
        <f>YEAR(Table1[[#This Row],[Date]])</f>
        <v>2012</v>
      </c>
      <c r="C17" s="7">
        <v>71.819000000000003</v>
      </c>
      <c r="D17" s="2">
        <f t="shared" si="0"/>
        <v>4.6989999999999981</v>
      </c>
      <c r="E17" s="7">
        <v>68.471999999999994</v>
      </c>
      <c r="F17" s="2">
        <f t="shared" si="0"/>
        <v>5.1899999999999977</v>
      </c>
      <c r="G17" s="7">
        <v>36.546999999999997</v>
      </c>
      <c r="H17" s="2">
        <f t="shared" ref="H17" si="14">IF(G17&gt;G16,G17-G16,G17+100-G16)</f>
        <v>2.6310000000000002</v>
      </c>
    </row>
    <row r="18" spans="1:8" x14ac:dyDescent="0.25">
      <c r="A18" s="1">
        <v>40925</v>
      </c>
      <c r="B18" s="9">
        <f>YEAR(Table1[[#This Row],[Date]])</f>
        <v>2012</v>
      </c>
      <c r="C18" s="7">
        <v>77.820000000000007</v>
      </c>
      <c r="D18" s="2">
        <f t="shared" si="0"/>
        <v>6.0010000000000048</v>
      </c>
      <c r="E18" s="7">
        <v>73.283999999999992</v>
      </c>
      <c r="F18" s="2">
        <f t="shared" si="0"/>
        <v>4.8119999999999976</v>
      </c>
      <c r="G18" s="7">
        <v>39.073999999999998</v>
      </c>
      <c r="H18" s="2">
        <f t="shared" ref="H18" si="15">IF(G18&gt;G17,G18-G17,G18+100-G17)</f>
        <v>2.527000000000001</v>
      </c>
    </row>
    <row r="19" spans="1:8" x14ac:dyDescent="0.25">
      <c r="A19" s="1">
        <v>40926</v>
      </c>
      <c r="B19" s="9">
        <f>YEAR(Table1[[#This Row],[Date]])</f>
        <v>2012</v>
      </c>
      <c r="C19" s="7">
        <v>82.765000000000015</v>
      </c>
      <c r="D19" s="2">
        <f t="shared" si="0"/>
        <v>4.9450000000000074</v>
      </c>
      <c r="E19" s="7">
        <v>77.541999999999987</v>
      </c>
      <c r="F19" s="2">
        <f t="shared" si="0"/>
        <v>4.2579999999999956</v>
      </c>
      <c r="G19" s="7">
        <v>41.942</v>
      </c>
      <c r="H19" s="2">
        <f t="shared" ref="H19" si="16">IF(G19&gt;G18,G19-G18,G19+100-G18)</f>
        <v>2.8680000000000021</v>
      </c>
    </row>
    <row r="20" spans="1:8" x14ac:dyDescent="0.25">
      <c r="A20" s="1">
        <v>40927</v>
      </c>
      <c r="B20" s="9">
        <f>YEAR(Table1[[#This Row],[Date]])</f>
        <v>2012</v>
      </c>
      <c r="C20" s="7">
        <v>88.121000000000009</v>
      </c>
      <c r="D20" s="2">
        <f t="shared" si="0"/>
        <v>5.3559999999999945</v>
      </c>
      <c r="E20" s="7">
        <v>81.066999999999993</v>
      </c>
      <c r="F20" s="2">
        <f t="shared" si="0"/>
        <v>3.5250000000000057</v>
      </c>
      <c r="G20" s="7">
        <v>44.445</v>
      </c>
      <c r="H20" s="2">
        <f t="shared" ref="H20" si="17">IF(G20&gt;G19,G20-G19,G20+100-G19)</f>
        <v>2.5030000000000001</v>
      </c>
    </row>
    <row r="21" spans="1:8" x14ac:dyDescent="0.25">
      <c r="A21" s="1">
        <v>40928</v>
      </c>
      <c r="B21" s="9">
        <f>YEAR(Table1[[#This Row],[Date]])</f>
        <v>2012</v>
      </c>
      <c r="C21" s="7">
        <v>93.628000000000014</v>
      </c>
      <c r="D21" s="2">
        <f t="shared" si="0"/>
        <v>5.507000000000005</v>
      </c>
      <c r="E21" s="7">
        <v>86.517999999999986</v>
      </c>
      <c r="F21" s="2">
        <f t="shared" si="0"/>
        <v>5.4509999999999934</v>
      </c>
      <c r="G21" s="7">
        <v>47.185000000000002</v>
      </c>
      <c r="H21" s="2">
        <f t="shared" ref="H21" si="18">IF(G21&gt;G20,G21-G20,G21+100-G20)</f>
        <v>2.740000000000002</v>
      </c>
    </row>
    <row r="22" spans="1:8" x14ac:dyDescent="0.25">
      <c r="A22" s="1">
        <v>40929</v>
      </c>
      <c r="B22" s="9">
        <f>YEAR(Table1[[#This Row],[Date]])</f>
        <v>2012</v>
      </c>
      <c r="C22" s="7">
        <v>98.77300000000001</v>
      </c>
      <c r="D22" s="2">
        <f t="shared" si="0"/>
        <v>5.144999999999996</v>
      </c>
      <c r="E22" s="7">
        <v>91.776999999999987</v>
      </c>
      <c r="F22" s="2">
        <f t="shared" si="0"/>
        <v>5.2590000000000003</v>
      </c>
      <c r="G22" s="7">
        <v>49.572000000000003</v>
      </c>
      <c r="H22" s="2">
        <f t="shared" ref="H22" si="19">IF(G22&gt;G21,G22-G21,G22+100-G21)</f>
        <v>2.3870000000000005</v>
      </c>
    </row>
    <row r="23" spans="1:8" x14ac:dyDescent="0.25">
      <c r="A23" s="1">
        <v>40930</v>
      </c>
      <c r="B23" s="9">
        <f>YEAR(Table1[[#This Row],[Date]])</f>
        <v>2012</v>
      </c>
      <c r="C23" s="7">
        <v>4.4270000000000067</v>
      </c>
      <c r="D23" s="2">
        <f t="shared" si="0"/>
        <v>5.6539999999999964</v>
      </c>
      <c r="E23" s="7">
        <v>95.705999999999989</v>
      </c>
      <c r="F23" s="2">
        <f t="shared" si="0"/>
        <v>3.929000000000002</v>
      </c>
      <c r="G23" s="7">
        <v>52.516000000000005</v>
      </c>
      <c r="H23" s="2">
        <f t="shared" ref="H23" si="20">IF(G23&gt;G22,G23-G22,G23+100-G22)</f>
        <v>2.9440000000000026</v>
      </c>
    </row>
    <row r="24" spans="1:8" x14ac:dyDescent="0.25">
      <c r="A24" s="1">
        <v>40931</v>
      </c>
      <c r="B24" s="9">
        <f>YEAR(Table1[[#This Row],[Date]])</f>
        <v>2012</v>
      </c>
      <c r="C24" s="7">
        <v>10.188000000000006</v>
      </c>
      <c r="D24" s="2">
        <f t="shared" si="0"/>
        <v>5.7609999999999992</v>
      </c>
      <c r="E24" s="7">
        <v>99.792999999999992</v>
      </c>
      <c r="F24" s="2">
        <f t="shared" si="0"/>
        <v>4.0870000000000033</v>
      </c>
      <c r="G24" s="7">
        <v>55.175000000000004</v>
      </c>
      <c r="H24" s="2">
        <f t="shared" ref="H24" si="21">IF(G24&gt;G23,G24-G23,G24+100-G23)</f>
        <v>2.6589999999999989</v>
      </c>
    </row>
    <row r="25" spans="1:8" x14ac:dyDescent="0.25">
      <c r="A25" s="1">
        <v>40932</v>
      </c>
      <c r="B25" s="9">
        <f>YEAR(Table1[[#This Row],[Date]])</f>
        <v>2012</v>
      </c>
      <c r="C25" s="7">
        <v>15.765000000000006</v>
      </c>
      <c r="D25" s="2">
        <f t="shared" si="0"/>
        <v>5.577</v>
      </c>
      <c r="E25" s="7">
        <v>4.3469999999999942</v>
      </c>
      <c r="F25" s="2">
        <f t="shared" si="0"/>
        <v>4.554000000000002</v>
      </c>
      <c r="G25" s="7">
        <v>57.093000000000004</v>
      </c>
      <c r="H25" s="2">
        <f t="shared" ref="H25" si="22">IF(G25&gt;G24,G25-G24,G25+100-G24)</f>
        <v>1.9179999999999993</v>
      </c>
    </row>
    <row r="26" spans="1:8" x14ac:dyDescent="0.25">
      <c r="A26" s="1">
        <v>40933</v>
      </c>
      <c r="B26" s="9">
        <f>YEAR(Table1[[#This Row],[Date]])</f>
        <v>2012</v>
      </c>
      <c r="C26" s="7">
        <v>21.267000000000007</v>
      </c>
      <c r="D26" s="2">
        <f t="shared" si="0"/>
        <v>5.5020000000000007</v>
      </c>
      <c r="E26" s="7">
        <v>9.170999999999994</v>
      </c>
      <c r="F26" s="2">
        <f t="shared" si="0"/>
        <v>4.8239999999999998</v>
      </c>
      <c r="G26" s="7">
        <v>59.790000000000006</v>
      </c>
      <c r="H26" s="2">
        <f t="shared" ref="H26" si="23">IF(G26&gt;G25,G26-G25,G26+100-G25)</f>
        <v>2.6970000000000027</v>
      </c>
    </row>
    <row r="27" spans="1:8" x14ac:dyDescent="0.25">
      <c r="A27" s="1">
        <v>40934</v>
      </c>
      <c r="B27" s="9">
        <f>YEAR(Table1[[#This Row],[Date]])</f>
        <v>2012</v>
      </c>
      <c r="C27" s="7">
        <v>26.625000000000007</v>
      </c>
      <c r="D27" s="2">
        <f t="shared" si="0"/>
        <v>5.3580000000000005</v>
      </c>
      <c r="E27" s="7">
        <v>14.432999999999993</v>
      </c>
      <c r="F27" s="2">
        <f t="shared" si="0"/>
        <v>5.2619999999999987</v>
      </c>
      <c r="G27" s="7">
        <v>62.302000000000007</v>
      </c>
      <c r="H27" s="2">
        <f t="shared" ref="H27" si="24">IF(G27&gt;G26,G27-G26,G27+100-G26)</f>
        <v>2.5120000000000005</v>
      </c>
    </row>
    <row r="28" spans="1:8" x14ac:dyDescent="0.25">
      <c r="A28" s="1">
        <v>40935</v>
      </c>
      <c r="B28" s="9">
        <f>YEAR(Table1[[#This Row],[Date]])</f>
        <v>2012</v>
      </c>
      <c r="C28" s="7">
        <v>31.230000000000008</v>
      </c>
      <c r="D28" s="2">
        <f t="shared" si="0"/>
        <v>4.6050000000000004</v>
      </c>
      <c r="E28" s="7">
        <v>18.197999999999993</v>
      </c>
      <c r="F28" s="2">
        <f t="shared" si="0"/>
        <v>3.7650000000000006</v>
      </c>
      <c r="G28" s="7">
        <v>64.782000000000011</v>
      </c>
      <c r="H28" s="2">
        <f t="shared" ref="H28" si="25">IF(G28&gt;G27,G28-G27,G28+100-G27)</f>
        <v>2.480000000000004</v>
      </c>
    </row>
    <row r="29" spans="1:8" x14ac:dyDescent="0.25">
      <c r="A29" s="1">
        <v>40936</v>
      </c>
      <c r="B29" s="9">
        <f>YEAR(Table1[[#This Row],[Date]])</f>
        <v>2012</v>
      </c>
      <c r="C29" s="7">
        <v>37.407000000000011</v>
      </c>
      <c r="D29" s="2">
        <f t="shared" si="0"/>
        <v>6.1770000000000032</v>
      </c>
      <c r="E29" s="7">
        <v>23.006999999999994</v>
      </c>
      <c r="F29" s="2">
        <f t="shared" si="0"/>
        <v>4.8090000000000011</v>
      </c>
      <c r="G29" s="7">
        <v>67.463000000000008</v>
      </c>
      <c r="H29" s="2">
        <f t="shared" ref="H29" si="26">IF(G29&gt;G28,G29-G28,G29+100-G28)</f>
        <v>2.6809999999999974</v>
      </c>
    </row>
    <row r="30" spans="1:8" x14ac:dyDescent="0.25">
      <c r="A30" s="1">
        <v>40937</v>
      </c>
      <c r="B30" s="9">
        <f>YEAR(Table1[[#This Row],[Date]])</f>
        <v>2012</v>
      </c>
      <c r="C30" s="7">
        <v>41.982000000000014</v>
      </c>
      <c r="D30" s="2">
        <f t="shared" si="0"/>
        <v>4.5750000000000028</v>
      </c>
      <c r="E30" s="7">
        <v>26.583999999999996</v>
      </c>
      <c r="F30" s="2">
        <f t="shared" si="0"/>
        <v>3.5770000000000017</v>
      </c>
      <c r="G30" s="7">
        <v>69.616000000000014</v>
      </c>
      <c r="H30" s="2">
        <f t="shared" ref="H30" si="27">IF(G30&gt;G29,G30-G29,G30+100-G29)</f>
        <v>2.1530000000000058</v>
      </c>
    </row>
    <row r="31" spans="1:8" x14ac:dyDescent="0.25">
      <c r="A31" s="1">
        <v>40938</v>
      </c>
      <c r="B31" s="9">
        <f>YEAR(Table1[[#This Row],[Date]])</f>
        <v>2012</v>
      </c>
      <c r="C31" s="7">
        <v>47.150000000000013</v>
      </c>
      <c r="D31" s="2">
        <f t="shared" si="0"/>
        <v>5.1679999999999993</v>
      </c>
      <c r="E31" s="7">
        <v>31.280999999999995</v>
      </c>
      <c r="F31" s="2">
        <f t="shared" si="0"/>
        <v>4.6969999999999992</v>
      </c>
      <c r="G31" s="7">
        <v>71.621000000000009</v>
      </c>
      <c r="H31" s="2">
        <f t="shared" ref="H31" si="28">IF(G31&gt;G30,G31-G30,G31+100-G30)</f>
        <v>2.0049999999999955</v>
      </c>
    </row>
    <row r="32" spans="1:8" x14ac:dyDescent="0.25">
      <c r="A32" s="1">
        <v>40939</v>
      </c>
      <c r="B32" s="9">
        <f>YEAR(Table1[[#This Row],[Date]])</f>
        <v>2012</v>
      </c>
      <c r="C32" s="7">
        <v>52.63600000000001</v>
      </c>
      <c r="D32" s="2">
        <f t="shared" si="0"/>
        <v>5.4859999999999971</v>
      </c>
      <c r="E32" s="7">
        <v>36.214999999999996</v>
      </c>
      <c r="F32" s="2">
        <f t="shared" si="0"/>
        <v>4.9340000000000011</v>
      </c>
      <c r="G32" s="7">
        <v>74.605000000000004</v>
      </c>
      <c r="H32" s="2">
        <f t="shared" ref="H32" si="29">IF(G32&gt;G31,G32-G31,G32+100-G31)</f>
        <v>2.9839999999999947</v>
      </c>
    </row>
    <row r="33" spans="1:8" x14ac:dyDescent="0.25">
      <c r="A33" s="1">
        <v>40940</v>
      </c>
      <c r="B33" s="9">
        <f>YEAR(Table1[[#This Row],[Date]])</f>
        <v>2012</v>
      </c>
      <c r="C33" s="7">
        <v>57.285000000000011</v>
      </c>
      <c r="D33" s="2">
        <f t="shared" si="0"/>
        <v>4.6490000000000009</v>
      </c>
      <c r="E33" s="7">
        <v>41.210999999999999</v>
      </c>
      <c r="F33" s="2">
        <f t="shared" si="0"/>
        <v>4.9960000000000022</v>
      </c>
      <c r="G33" s="7">
        <v>77.05</v>
      </c>
      <c r="H33" s="2">
        <f t="shared" ref="H33" si="30">IF(G33&gt;G32,G33-G32,G33+100-G32)</f>
        <v>2.4449999999999932</v>
      </c>
    </row>
    <row r="34" spans="1:8" x14ac:dyDescent="0.25">
      <c r="A34" s="1">
        <v>40941</v>
      </c>
      <c r="B34" s="9">
        <f>YEAR(Table1[[#This Row],[Date]])</f>
        <v>2012</v>
      </c>
      <c r="C34" s="7">
        <v>63.588000000000008</v>
      </c>
      <c r="D34" s="2">
        <f t="shared" si="0"/>
        <v>6.3029999999999973</v>
      </c>
      <c r="E34" s="7">
        <v>46.515000000000001</v>
      </c>
      <c r="F34" s="2">
        <f t="shared" si="0"/>
        <v>5.304000000000002</v>
      </c>
      <c r="G34" s="7">
        <v>79.206000000000003</v>
      </c>
      <c r="H34" s="2">
        <f t="shared" ref="H34" si="31">IF(G34&gt;G33,G34-G33,G34+100-G33)</f>
        <v>2.1560000000000059</v>
      </c>
    </row>
    <row r="35" spans="1:8" x14ac:dyDescent="0.25">
      <c r="A35" s="1">
        <v>40942</v>
      </c>
      <c r="B35" s="9">
        <f>YEAR(Table1[[#This Row],[Date]])</f>
        <v>2012</v>
      </c>
      <c r="C35" s="7">
        <v>68.516000000000005</v>
      </c>
      <c r="D35" s="2">
        <f t="shared" si="0"/>
        <v>4.9279999999999973</v>
      </c>
      <c r="E35" s="7">
        <v>52.026000000000003</v>
      </c>
      <c r="F35" s="2">
        <f t="shared" si="0"/>
        <v>5.5110000000000028</v>
      </c>
      <c r="G35" s="7">
        <v>81.88900000000001</v>
      </c>
      <c r="H35" s="2">
        <f t="shared" ref="H35" si="32">IF(G35&gt;G34,G35-G34,G35+100-G34)</f>
        <v>2.6830000000000069</v>
      </c>
    </row>
    <row r="36" spans="1:8" x14ac:dyDescent="0.25">
      <c r="A36" s="1">
        <v>40943</v>
      </c>
      <c r="B36" s="9">
        <f>YEAR(Table1[[#This Row],[Date]])</f>
        <v>2012</v>
      </c>
      <c r="C36" s="7">
        <v>74.228000000000009</v>
      </c>
      <c r="D36" s="2">
        <f t="shared" si="0"/>
        <v>5.7120000000000033</v>
      </c>
      <c r="E36" s="7">
        <v>57.662000000000006</v>
      </c>
      <c r="F36" s="2">
        <f t="shared" si="0"/>
        <v>5.6360000000000028</v>
      </c>
      <c r="G36" s="7">
        <v>84.512000000000015</v>
      </c>
      <c r="H36" s="2">
        <f t="shared" ref="H36" si="33">IF(G36&gt;G35,G36-G35,G36+100-G35)</f>
        <v>2.6230000000000047</v>
      </c>
    </row>
    <row r="37" spans="1:8" x14ac:dyDescent="0.25">
      <c r="A37" s="1">
        <v>40944</v>
      </c>
      <c r="B37" s="9">
        <f>YEAR(Table1[[#This Row],[Date]])</f>
        <v>2012</v>
      </c>
      <c r="C37" s="7">
        <v>80.13000000000001</v>
      </c>
      <c r="D37" s="2">
        <f t="shared" si="0"/>
        <v>5.902000000000001</v>
      </c>
      <c r="E37" s="7">
        <v>61.290000000000006</v>
      </c>
      <c r="F37" s="2">
        <f t="shared" si="0"/>
        <v>3.6280000000000001</v>
      </c>
      <c r="G37" s="7">
        <v>87.055000000000021</v>
      </c>
      <c r="H37" s="2">
        <f t="shared" ref="H37" si="34">IF(G37&gt;G36,G37-G36,G37+100-G36)</f>
        <v>2.5430000000000064</v>
      </c>
    </row>
    <row r="38" spans="1:8" x14ac:dyDescent="0.25">
      <c r="A38" s="1">
        <v>40945</v>
      </c>
      <c r="B38" s="9">
        <f>YEAR(Table1[[#This Row],[Date]])</f>
        <v>2012</v>
      </c>
      <c r="C38" s="7">
        <v>84.413000000000011</v>
      </c>
      <c r="D38" s="2">
        <f t="shared" si="0"/>
        <v>4.2830000000000013</v>
      </c>
      <c r="E38" s="7">
        <v>65.456000000000003</v>
      </c>
      <c r="F38" s="2">
        <f t="shared" si="0"/>
        <v>4.1659999999999968</v>
      </c>
      <c r="G38" s="7">
        <v>89.176000000000016</v>
      </c>
      <c r="H38" s="2">
        <f t="shared" ref="H38" si="35">IF(G38&gt;G37,G38-G37,G38+100-G37)</f>
        <v>2.1209999999999951</v>
      </c>
    </row>
    <row r="39" spans="1:8" x14ac:dyDescent="0.25">
      <c r="A39" s="1">
        <v>40946</v>
      </c>
      <c r="B39" s="9">
        <f>YEAR(Table1[[#This Row],[Date]])</f>
        <v>2012</v>
      </c>
      <c r="C39" s="7">
        <v>89.817000000000007</v>
      </c>
      <c r="D39" s="2">
        <f t="shared" si="0"/>
        <v>5.4039999999999964</v>
      </c>
      <c r="E39" s="7">
        <v>69.572000000000003</v>
      </c>
      <c r="F39" s="2">
        <f t="shared" si="0"/>
        <v>4.1159999999999997</v>
      </c>
      <c r="G39" s="7">
        <v>92.01100000000001</v>
      </c>
      <c r="H39" s="2">
        <f t="shared" ref="H39" si="36">IF(G39&gt;G38,G39-G38,G39+100-G38)</f>
        <v>2.8349999999999937</v>
      </c>
    </row>
    <row r="40" spans="1:8" x14ac:dyDescent="0.25">
      <c r="A40" s="1">
        <v>40947</v>
      </c>
      <c r="B40" s="9">
        <f>YEAR(Table1[[#This Row],[Date]])</f>
        <v>2012</v>
      </c>
      <c r="C40" s="7">
        <v>95.693000000000012</v>
      </c>
      <c r="D40" s="2">
        <f t="shared" si="0"/>
        <v>5.8760000000000048</v>
      </c>
      <c r="E40" s="7">
        <v>75.076999999999998</v>
      </c>
      <c r="F40" s="2">
        <f t="shared" si="0"/>
        <v>5.5049999999999955</v>
      </c>
      <c r="G40" s="7">
        <v>94.328000000000003</v>
      </c>
      <c r="H40" s="2">
        <f t="shared" ref="H40" si="37">IF(G40&gt;G39,G40-G39,G40+100-G39)</f>
        <v>2.3169999999999931</v>
      </c>
    </row>
    <row r="41" spans="1:8" x14ac:dyDescent="0.25">
      <c r="A41" s="1">
        <v>40948</v>
      </c>
      <c r="B41" s="9">
        <f>YEAR(Table1[[#This Row],[Date]])</f>
        <v>2012</v>
      </c>
      <c r="C41" s="7">
        <v>0.79300000000000637</v>
      </c>
      <c r="D41" s="2">
        <f t="shared" si="0"/>
        <v>5.0999999999999943</v>
      </c>
      <c r="E41" s="7">
        <v>79.716999999999999</v>
      </c>
      <c r="F41" s="2">
        <f t="shared" si="0"/>
        <v>4.6400000000000006</v>
      </c>
      <c r="G41" s="7">
        <v>97.210999999999999</v>
      </c>
      <c r="H41" s="2">
        <f t="shared" ref="H41" si="38">IF(G41&gt;G40,G41-G40,G41+100-G40)</f>
        <v>2.8829999999999956</v>
      </c>
    </row>
    <row r="42" spans="1:8" x14ac:dyDescent="0.25">
      <c r="A42" s="1">
        <v>40949</v>
      </c>
      <c r="B42" s="9">
        <f>YEAR(Table1[[#This Row],[Date]])</f>
        <v>2012</v>
      </c>
      <c r="C42" s="7">
        <v>6.3830000000000062</v>
      </c>
      <c r="D42" s="2">
        <f t="shared" si="0"/>
        <v>5.59</v>
      </c>
      <c r="E42" s="7">
        <v>83.831999999999994</v>
      </c>
      <c r="F42" s="2">
        <f t="shared" si="0"/>
        <v>4.1149999999999949</v>
      </c>
      <c r="G42" s="7">
        <v>99.745999999999995</v>
      </c>
      <c r="H42" s="2">
        <f t="shared" ref="H42" si="39">IF(G42&gt;G41,G42-G41,G42+100-G41)</f>
        <v>2.5349999999999966</v>
      </c>
    </row>
    <row r="43" spans="1:8" x14ac:dyDescent="0.25">
      <c r="A43" s="1">
        <v>40950</v>
      </c>
      <c r="B43" s="9">
        <f>YEAR(Table1[[#This Row],[Date]])</f>
        <v>2012</v>
      </c>
      <c r="C43" s="7">
        <v>11.046000000000006</v>
      </c>
      <c r="D43" s="2">
        <f t="shared" si="0"/>
        <v>4.6630000000000003</v>
      </c>
      <c r="E43" s="7">
        <v>88.501999999999995</v>
      </c>
      <c r="F43" s="2">
        <f t="shared" si="0"/>
        <v>4.6700000000000017</v>
      </c>
      <c r="G43" s="7">
        <v>102.241</v>
      </c>
      <c r="H43" s="2">
        <f t="shared" ref="H43" si="40">IF(G43&gt;G42,G43-G42,G43+100-G42)</f>
        <v>2.4950000000000045</v>
      </c>
    </row>
    <row r="44" spans="1:8" x14ac:dyDescent="0.25">
      <c r="A44" s="1">
        <v>40951</v>
      </c>
      <c r="B44" s="9">
        <f>YEAR(Table1[[#This Row],[Date]])</f>
        <v>2012</v>
      </c>
      <c r="C44" s="7">
        <v>15.816000000000006</v>
      </c>
      <c r="D44" s="2">
        <f t="shared" si="0"/>
        <v>4.7699999999999996</v>
      </c>
      <c r="E44" s="7">
        <v>93.283000000000001</v>
      </c>
      <c r="F44" s="2">
        <f t="shared" si="0"/>
        <v>4.7810000000000059</v>
      </c>
      <c r="G44" s="7">
        <v>105.05199999999999</v>
      </c>
      <c r="H44" s="2">
        <f t="shared" ref="H44" si="41">IF(G44&gt;G43,G44-G43,G44+100-G43)</f>
        <v>2.8109999999999928</v>
      </c>
    </row>
    <row r="45" spans="1:8" x14ac:dyDescent="0.25">
      <c r="A45" s="1">
        <v>40952</v>
      </c>
      <c r="B45" s="9">
        <f>YEAR(Table1[[#This Row],[Date]])</f>
        <v>2012</v>
      </c>
      <c r="C45" s="7">
        <v>22.110000000000007</v>
      </c>
      <c r="D45" s="2">
        <f t="shared" si="0"/>
        <v>6.2940000000000005</v>
      </c>
      <c r="E45" s="7">
        <v>98.22</v>
      </c>
      <c r="F45" s="2">
        <f t="shared" si="0"/>
        <v>4.9369999999999976</v>
      </c>
      <c r="G45" s="7">
        <v>107.96599999999999</v>
      </c>
      <c r="H45" s="2">
        <f t="shared" ref="H45" si="42">IF(G45&gt;G44,G45-G44,G45+100-G44)</f>
        <v>2.9140000000000015</v>
      </c>
    </row>
    <row r="46" spans="1:8" x14ac:dyDescent="0.25">
      <c r="A46" s="1">
        <v>40953</v>
      </c>
      <c r="B46" s="9">
        <f>YEAR(Table1[[#This Row],[Date]])</f>
        <v>2012</v>
      </c>
      <c r="C46" s="7">
        <v>27.783000000000008</v>
      </c>
      <c r="D46" s="2">
        <f t="shared" si="0"/>
        <v>5.6730000000000018</v>
      </c>
      <c r="E46" s="7">
        <v>1.9620000000000033</v>
      </c>
      <c r="F46" s="2">
        <f t="shared" si="0"/>
        <v>3.7420000000000044</v>
      </c>
      <c r="G46" s="7">
        <v>110.515</v>
      </c>
      <c r="H46" s="2">
        <f t="shared" ref="H46" si="43">IF(G46&gt;G45,G46-G45,G46+100-G45)</f>
        <v>2.5490000000000066</v>
      </c>
    </row>
    <row r="47" spans="1:8" x14ac:dyDescent="0.25">
      <c r="A47" s="1">
        <v>40954</v>
      </c>
      <c r="B47" s="9">
        <f>YEAR(Table1[[#This Row],[Date]])</f>
        <v>2012</v>
      </c>
      <c r="C47" s="7">
        <v>33.56600000000001</v>
      </c>
      <c r="D47" s="2">
        <f t="shared" si="0"/>
        <v>5.7830000000000013</v>
      </c>
      <c r="E47" s="7">
        <v>6.3300000000000036</v>
      </c>
      <c r="F47" s="2">
        <f t="shared" si="0"/>
        <v>4.3680000000000003</v>
      </c>
      <c r="G47" s="7">
        <v>113.532</v>
      </c>
      <c r="H47" s="2">
        <f t="shared" ref="H47" si="44">IF(G47&gt;G46,G47-G46,G47+100-G46)</f>
        <v>3.0169999999999959</v>
      </c>
    </row>
    <row r="48" spans="1:8" x14ac:dyDescent="0.25">
      <c r="A48" s="1">
        <v>40955</v>
      </c>
      <c r="B48" s="9">
        <f>YEAR(Table1[[#This Row],[Date]])</f>
        <v>2012</v>
      </c>
      <c r="C48" s="7">
        <v>39.733000000000011</v>
      </c>
      <c r="D48" s="2">
        <f t="shared" si="0"/>
        <v>6.1670000000000016</v>
      </c>
      <c r="E48" s="7">
        <v>10.663000000000004</v>
      </c>
      <c r="F48" s="2">
        <f t="shared" si="0"/>
        <v>4.3330000000000002</v>
      </c>
      <c r="G48" s="7">
        <v>116.348</v>
      </c>
      <c r="H48" s="2">
        <f t="shared" ref="H48" si="45">IF(G48&gt;G47,G48-G47,G48+100-G47)</f>
        <v>2.8160000000000025</v>
      </c>
    </row>
    <row r="49" spans="1:8" x14ac:dyDescent="0.25">
      <c r="A49" s="1">
        <v>40956</v>
      </c>
      <c r="B49" s="9">
        <f>YEAR(Table1[[#This Row],[Date]])</f>
        <v>2012</v>
      </c>
      <c r="C49" s="7">
        <v>46.065000000000012</v>
      </c>
      <c r="D49" s="2">
        <f t="shared" si="0"/>
        <v>6.3320000000000007</v>
      </c>
      <c r="E49" s="7">
        <v>14.370000000000005</v>
      </c>
      <c r="F49" s="2">
        <f t="shared" si="0"/>
        <v>3.7070000000000007</v>
      </c>
      <c r="G49" s="7">
        <v>119.286</v>
      </c>
      <c r="H49" s="2">
        <f t="shared" ref="H49" si="46">IF(G49&gt;G48,G49-G48,G49+100-G48)</f>
        <v>2.9380000000000024</v>
      </c>
    </row>
    <row r="50" spans="1:8" x14ac:dyDescent="0.25">
      <c r="A50" s="1">
        <v>40957</v>
      </c>
      <c r="B50" s="9">
        <f>YEAR(Table1[[#This Row],[Date]])</f>
        <v>2012</v>
      </c>
      <c r="C50" s="7">
        <v>52.253000000000014</v>
      </c>
      <c r="D50" s="2">
        <f t="shared" si="0"/>
        <v>6.1880000000000024</v>
      </c>
      <c r="E50" s="7">
        <v>19.959000000000003</v>
      </c>
      <c r="F50" s="2">
        <f t="shared" si="0"/>
        <v>5.5889999999999986</v>
      </c>
      <c r="G50" s="7">
        <v>121.94500000000001</v>
      </c>
      <c r="H50" s="2">
        <f t="shared" ref="H50" si="47">IF(G50&gt;G49,G50-G49,G50+100-G49)</f>
        <v>2.659000000000006</v>
      </c>
    </row>
    <row r="51" spans="1:8" x14ac:dyDescent="0.25">
      <c r="A51" s="1">
        <v>40958</v>
      </c>
      <c r="B51" s="9">
        <f>YEAR(Table1[[#This Row],[Date]])</f>
        <v>2012</v>
      </c>
      <c r="C51" s="7">
        <v>56.705000000000013</v>
      </c>
      <c r="D51" s="2">
        <f t="shared" si="0"/>
        <v>4.4519999999999982</v>
      </c>
      <c r="E51" s="7">
        <v>25.627000000000002</v>
      </c>
      <c r="F51" s="2">
        <f t="shared" si="0"/>
        <v>5.6679999999999993</v>
      </c>
      <c r="G51" s="7">
        <v>124.22900000000001</v>
      </c>
      <c r="H51" s="2">
        <f t="shared" ref="H51" si="48">IF(G51&gt;G50,G51-G50,G51+100-G50)</f>
        <v>2.284000000000006</v>
      </c>
    </row>
    <row r="52" spans="1:8" x14ac:dyDescent="0.25">
      <c r="A52" s="1">
        <v>40959</v>
      </c>
      <c r="B52" s="9">
        <f>YEAR(Table1[[#This Row],[Date]])</f>
        <v>2012</v>
      </c>
      <c r="C52" s="7">
        <v>62.783000000000015</v>
      </c>
      <c r="D52" s="2">
        <f t="shared" si="0"/>
        <v>6.078000000000003</v>
      </c>
      <c r="E52" s="7">
        <v>29.704000000000001</v>
      </c>
      <c r="F52" s="2">
        <f t="shared" si="0"/>
        <v>4.0769999999999982</v>
      </c>
      <c r="G52" s="7">
        <v>126.78500000000001</v>
      </c>
      <c r="H52" s="2">
        <f t="shared" ref="H52" si="49">IF(G52&gt;G51,G52-G51,G52+100-G51)</f>
        <v>2.5559999999999974</v>
      </c>
    </row>
    <row r="53" spans="1:8" x14ac:dyDescent="0.25">
      <c r="A53" s="1">
        <v>40960</v>
      </c>
      <c r="B53" s="9">
        <f>YEAR(Table1[[#This Row],[Date]])</f>
        <v>2012</v>
      </c>
      <c r="C53" s="7">
        <v>69.01600000000002</v>
      </c>
      <c r="D53" s="2">
        <f t="shared" si="0"/>
        <v>6.2330000000000041</v>
      </c>
      <c r="E53" s="7">
        <v>34.082000000000001</v>
      </c>
      <c r="F53" s="2">
        <f t="shared" si="0"/>
        <v>4.3780000000000001</v>
      </c>
      <c r="G53" s="7">
        <v>129.53</v>
      </c>
      <c r="H53" s="2">
        <f t="shared" ref="H53" si="50">IF(G53&gt;G52,G53-G52,G53+100-G52)</f>
        <v>2.7449999999999903</v>
      </c>
    </row>
    <row r="54" spans="1:8" x14ac:dyDescent="0.25">
      <c r="A54" s="1">
        <v>40961</v>
      </c>
      <c r="B54" s="9">
        <f>YEAR(Table1[[#This Row],[Date]])</f>
        <v>2012</v>
      </c>
      <c r="C54" s="7">
        <v>75.178000000000026</v>
      </c>
      <c r="D54" s="2">
        <f t="shared" si="0"/>
        <v>6.1620000000000061</v>
      </c>
      <c r="E54" s="7">
        <v>38.748000000000005</v>
      </c>
      <c r="F54" s="2">
        <f t="shared" si="0"/>
        <v>4.6660000000000039</v>
      </c>
      <c r="G54" s="7">
        <v>132.09399999999999</v>
      </c>
      <c r="H54" s="2">
        <f t="shared" ref="H54" si="51">IF(G54&gt;G53,G54-G53,G54+100-G53)</f>
        <v>2.563999999999993</v>
      </c>
    </row>
    <row r="55" spans="1:8" x14ac:dyDescent="0.25">
      <c r="A55" s="1">
        <v>40962</v>
      </c>
      <c r="B55" s="9">
        <f>YEAR(Table1[[#This Row],[Date]])</f>
        <v>2012</v>
      </c>
      <c r="C55" s="7">
        <v>81.54200000000003</v>
      </c>
      <c r="D55" s="2">
        <f t="shared" si="0"/>
        <v>6.3640000000000043</v>
      </c>
      <c r="E55" s="7">
        <v>43.315000000000005</v>
      </c>
      <c r="F55" s="2">
        <f t="shared" si="0"/>
        <v>4.5670000000000002</v>
      </c>
      <c r="G55" s="7">
        <v>134.71600000000001</v>
      </c>
      <c r="H55" s="2">
        <f t="shared" ref="H55" si="52">IF(G55&gt;G54,G55-G54,G55+100-G54)</f>
        <v>2.6220000000000141</v>
      </c>
    </row>
    <row r="56" spans="1:8" x14ac:dyDescent="0.25">
      <c r="A56" s="1">
        <v>40963</v>
      </c>
      <c r="B56" s="9">
        <f>YEAR(Table1[[#This Row],[Date]])</f>
        <v>2012</v>
      </c>
      <c r="C56" s="7">
        <v>87.368000000000023</v>
      </c>
      <c r="D56" s="2">
        <f t="shared" si="0"/>
        <v>5.8259999999999934</v>
      </c>
      <c r="E56" s="7">
        <v>48.863000000000007</v>
      </c>
      <c r="F56" s="2">
        <f t="shared" si="0"/>
        <v>5.5480000000000018</v>
      </c>
      <c r="G56" s="7">
        <v>137.577</v>
      </c>
      <c r="H56" s="2">
        <f t="shared" ref="H56" si="53">IF(G56&gt;G55,G56-G55,G56+100-G55)</f>
        <v>2.86099999999999</v>
      </c>
    </row>
    <row r="57" spans="1:8" x14ac:dyDescent="0.25">
      <c r="A57" s="1">
        <v>40964</v>
      </c>
      <c r="B57" s="9">
        <f>YEAR(Table1[[#This Row],[Date]])</f>
        <v>2012</v>
      </c>
      <c r="C57" s="7">
        <v>92.106000000000023</v>
      </c>
      <c r="D57" s="2">
        <f t="shared" si="0"/>
        <v>4.7379999999999995</v>
      </c>
      <c r="E57" s="7">
        <v>53.189000000000007</v>
      </c>
      <c r="F57" s="2">
        <f t="shared" si="0"/>
        <v>4.3260000000000005</v>
      </c>
      <c r="G57" s="7">
        <v>140.57599999999999</v>
      </c>
      <c r="H57" s="2">
        <f t="shared" ref="H57" si="54">IF(G57&gt;G56,G57-G56,G57+100-G56)</f>
        <v>2.9989999999999952</v>
      </c>
    </row>
    <row r="58" spans="1:8" x14ac:dyDescent="0.25">
      <c r="A58" s="1">
        <v>40965</v>
      </c>
      <c r="B58" s="9">
        <f>YEAR(Table1[[#This Row],[Date]])</f>
        <v>2012</v>
      </c>
      <c r="C58" s="7">
        <v>98.592000000000027</v>
      </c>
      <c r="D58" s="2">
        <f t="shared" si="0"/>
        <v>6.4860000000000042</v>
      </c>
      <c r="E58" s="7">
        <v>58.955000000000005</v>
      </c>
      <c r="F58" s="2">
        <f t="shared" si="0"/>
        <v>5.7659999999999982</v>
      </c>
      <c r="G58" s="7">
        <v>143.625</v>
      </c>
      <c r="H58" s="2">
        <f t="shared" ref="H58" si="55">IF(G58&gt;G57,G58-G57,G58+100-G57)</f>
        <v>3.0490000000000066</v>
      </c>
    </row>
    <row r="59" spans="1:8" x14ac:dyDescent="0.25">
      <c r="A59" s="1">
        <v>40966</v>
      </c>
      <c r="B59" s="9">
        <f>YEAR(Table1[[#This Row],[Date]])</f>
        <v>2012</v>
      </c>
      <c r="C59" s="7">
        <v>4.8720000000000283</v>
      </c>
      <c r="D59" s="2">
        <f t="shared" si="0"/>
        <v>6.2800000000000011</v>
      </c>
      <c r="E59" s="7">
        <v>64.52000000000001</v>
      </c>
      <c r="F59" s="2">
        <f t="shared" si="0"/>
        <v>5.5650000000000048</v>
      </c>
      <c r="G59" s="7">
        <v>146.15799999999999</v>
      </c>
      <c r="H59" s="2">
        <f t="shared" ref="H59" si="56">IF(G59&gt;G58,G59-G58,G59+100-G58)</f>
        <v>2.532999999999987</v>
      </c>
    </row>
    <row r="60" spans="1:8" x14ac:dyDescent="0.25">
      <c r="A60" s="1">
        <v>40967</v>
      </c>
      <c r="B60" s="9">
        <f>YEAR(Table1[[#This Row],[Date]])</f>
        <v>2012</v>
      </c>
      <c r="C60" s="7">
        <v>10.052000000000028</v>
      </c>
      <c r="D60" s="2">
        <f t="shared" si="0"/>
        <v>5.18</v>
      </c>
      <c r="E60" s="7">
        <v>69.593000000000018</v>
      </c>
      <c r="F60" s="2">
        <f t="shared" si="0"/>
        <v>5.0730000000000075</v>
      </c>
      <c r="G60" s="7">
        <v>148.857</v>
      </c>
      <c r="H60" s="2">
        <f t="shared" ref="H60" si="57">IF(G60&gt;G59,G60-G59,G60+100-G59)</f>
        <v>2.6990000000000123</v>
      </c>
    </row>
    <row r="61" spans="1:8" x14ac:dyDescent="0.25">
      <c r="A61" s="1">
        <v>40968</v>
      </c>
      <c r="B61" s="9">
        <f>YEAR(Table1[[#This Row],[Date]])</f>
        <v>2012</v>
      </c>
      <c r="C61" s="7">
        <v>16.625000000000028</v>
      </c>
      <c r="D61" s="2">
        <f t="shared" si="0"/>
        <v>6.5730000000000004</v>
      </c>
      <c r="E61" s="7">
        <v>74.535000000000025</v>
      </c>
      <c r="F61" s="2">
        <f t="shared" si="0"/>
        <v>4.9420000000000073</v>
      </c>
      <c r="G61" s="7">
        <v>151.52699999999999</v>
      </c>
      <c r="H61" s="2">
        <f t="shared" ref="H61" si="58">IF(G61&gt;G60,G61-G60,G61+100-G60)</f>
        <v>2.6699999999999875</v>
      </c>
    </row>
    <row r="62" spans="1:8" x14ac:dyDescent="0.25">
      <c r="A62" s="1">
        <v>40969</v>
      </c>
      <c r="B62" s="9">
        <f>YEAR(Table1[[#This Row],[Date]])</f>
        <v>2012</v>
      </c>
      <c r="C62" s="7">
        <v>21.845000000000027</v>
      </c>
      <c r="D62" s="2">
        <f t="shared" si="0"/>
        <v>5.2199999999999989</v>
      </c>
      <c r="E62" s="7">
        <v>78.65000000000002</v>
      </c>
      <c r="F62" s="2">
        <f t="shared" si="0"/>
        <v>4.1149999999999949</v>
      </c>
      <c r="G62" s="7">
        <v>154.41999999999999</v>
      </c>
      <c r="H62" s="2">
        <f t="shared" ref="H62" si="59">IF(G62&gt;G61,G62-G61,G62+100-G61)</f>
        <v>2.8930000000000007</v>
      </c>
    </row>
    <row r="63" spans="1:8" x14ac:dyDescent="0.25">
      <c r="A63" s="1">
        <v>40970</v>
      </c>
      <c r="B63" s="9">
        <f>YEAR(Table1[[#This Row],[Date]])</f>
        <v>2012</v>
      </c>
      <c r="C63" s="7">
        <v>27.283000000000026</v>
      </c>
      <c r="D63" s="2">
        <f t="shared" si="0"/>
        <v>5.4379999999999988</v>
      </c>
      <c r="E63" s="7">
        <v>82.972000000000023</v>
      </c>
      <c r="F63" s="2">
        <f t="shared" si="0"/>
        <v>4.3220000000000027</v>
      </c>
      <c r="G63" s="7">
        <v>156.82499999999999</v>
      </c>
      <c r="H63" s="2">
        <f t="shared" ref="H63" si="60">IF(G63&gt;G62,G63-G62,G63+100-G62)</f>
        <v>2.4050000000000011</v>
      </c>
    </row>
    <row r="64" spans="1:8" x14ac:dyDescent="0.25">
      <c r="A64" s="1">
        <v>40971</v>
      </c>
      <c r="B64" s="9">
        <f>YEAR(Table1[[#This Row],[Date]])</f>
        <v>2012</v>
      </c>
      <c r="C64" s="7">
        <v>33.03600000000003</v>
      </c>
      <c r="D64" s="2">
        <f t="shared" si="0"/>
        <v>5.7530000000000037</v>
      </c>
      <c r="E64" s="7">
        <v>88.695000000000022</v>
      </c>
      <c r="F64" s="2">
        <f t="shared" si="0"/>
        <v>5.722999999999999</v>
      </c>
      <c r="G64" s="7">
        <v>159.649</v>
      </c>
      <c r="H64" s="2">
        <f t="shared" ref="H64" si="61">IF(G64&gt;G63,G64-G63,G64+100-G63)</f>
        <v>2.8240000000000123</v>
      </c>
    </row>
    <row r="65" spans="1:8" x14ac:dyDescent="0.25">
      <c r="A65" s="1">
        <v>40972</v>
      </c>
      <c r="B65" s="9">
        <f>YEAR(Table1[[#This Row],[Date]])</f>
        <v>2012</v>
      </c>
      <c r="C65" s="7">
        <v>38.742000000000033</v>
      </c>
      <c r="D65" s="2">
        <f t="shared" si="0"/>
        <v>5.7060000000000031</v>
      </c>
      <c r="E65" s="7">
        <v>94.53100000000002</v>
      </c>
      <c r="F65" s="2">
        <f t="shared" si="0"/>
        <v>5.8359999999999985</v>
      </c>
      <c r="G65" s="7">
        <v>162.048</v>
      </c>
      <c r="H65" s="2">
        <f t="shared" ref="H65" si="62">IF(G65&gt;G64,G65-G64,G65+100-G64)</f>
        <v>2.3990000000000009</v>
      </c>
    </row>
    <row r="66" spans="1:8" x14ac:dyDescent="0.25">
      <c r="A66" s="1">
        <v>40973</v>
      </c>
      <c r="B66" s="9">
        <f>YEAR(Table1[[#This Row],[Date]])</f>
        <v>2012</v>
      </c>
      <c r="C66" s="7">
        <v>44.73100000000003</v>
      </c>
      <c r="D66" s="2">
        <f t="shared" si="0"/>
        <v>5.9889999999999972</v>
      </c>
      <c r="E66" s="7">
        <v>98.623000000000019</v>
      </c>
      <c r="F66" s="2">
        <f t="shared" si="0"/>
        <v>4.0919999999999987</v>
      </c>
      <c r="G66" s="7">
        <v>165.40299999999999</v>
      </c>
      <c r="H66" s="2">
        <f t="shared" ref="H66" si="63">IF(G66&gt;G65,G66-G65,G66+100-G65)</f>
        <v>3.3549999999999898</v>
      </c>
    </row>
    <row r="67" spans="1:8" x14ac:dyDescent="0.25">
      <c r="A67" s="1">
        <v>40974</v>
      </c>
      <c r="B67" s="9">
        <f>YEAR(Table1[[#This Row],[Date]])</f>
        <v>2012</v>
      </c>
      <c r="C67" s="7">
        <v>49.436000000000028</v>
      </c>
      <c r="D67" s="2">
        <f t="shared" si="0"/>
        <v>4.7049999999999983</v>
      </c>
      <c r="E67" s="7">
        <v>3.6540000000000248</v>
      </c>
      <c r="F67" s="2">
        <f t="shared" si="0"/>
        <v>5.0310000000000059</v>
      </c>
      <c r="G67" s="7">
        <v>168.19</v>
      </c>
      <c r="H67" s="2">
        <f t="shared" ref="H67" si="64">IF(G67&gt;G66,G67-G66,G67+100-G66)</f>
        <v>2.7870000000000061</v>
      </c>
    </row>
    <row r="68" spans="1:8" x14ac:dyDescent="0.25">
      <c r="A68" s="1">
        <v>40975</v>
      </c>
      <c r="B68" s="9">
        <f>YEAR(Table1[[#This Row],[Date]])</f>
        <v>2012</v>
      </c>
      <c r="C68" s="7">
        <v>54.558000000000028</v>
      </c>
      <c r="D68" s="2">
        <f t="shared" ref="D68:F131" si="65">IF(C68&gt;C67,C68-C67,C68+100-C67)</f>
        <v>5.1219999999999999</v>
      </c>
      <c r="E68" s="7">
        <v>9.1060000000000247</v>
      </c>
      <c r="F68" s="2">
        <f t="shared" si="65"/>
        <v>5.452</v>
      </c>
      <c r="G68" s="7">
        <v>170.82999999999998</v>
      </c>
      <c r="H68" s="2">
        <f t="shared" ref="H68" si="66">IF(G68&gt;G67,G68-G67,G68+100-G67)</f>
        <v>2.6399999999999864</v>
      </c>
    </row>
    <row r="69" spans="1:8" x14ac:dyDescent="0.25">
      <c r="A69" s="1">
        <v>40976</v>
      </c>
      <c r="B69" s="9">
        <f>YEAR(Table1[[#This Row],[Date]])</f>
        <v>2012</v>
      </c>
      <c r="C69" s="7">
        <v>60.626000000000026</v>
      </c>
      <c r="D69" s="2">
        <f t="shared" si="65"/>
        <v>6.0679999999999978</v>
      </c>
      <c r="E69" s="7">
        <v>13.588000000000026</v>
      </c>
      <c r="F69" s="2">
        <f t="shared" si="65"/>
        <v>4.4820000000000011</v>
      </c>
      <c r="G69" s="7">
        <v>174.12499999999997</v>
      </c>
      <c r="H69" s="2">
        <f t="shared" ref="H69" si="67">IF(G69&gt;G68,G69-G68,G69+100-G68)</f>
        <v>3.2949999999999875</v>
      </c>
    </row>
    <row r="70" spans="1:8" x14ac:dyDescent="0.25">
      <c r="A70" s="1">
        <v>40977</v>
      </c>
      <c r="B70" s="9">
        <f>YEAR(Table1[[#This Row],[Date]])</f>
        <v>2012</v>
      </c>
      <c r="C70" s="7">
        <v>65.764000000000024</v>
      </c>
      <c r="D70" s="2">
        <f t="shared" si="65"/>
        <v>5.1379999999999981</v>
      </c>
      <c r="E70" s="7">
        <v>17.700000000000024</v>
      </c>
      <c r="F70" s="2">
        <f t="shared" si="65"/>
        <v>4.1119999999999983</v>
      </c>
      <c r="G70" s="7">
        <v>177.34499999999997</v>
      </c>
      <c r="H70" s="2">
        <f t="shared" ref="H70" si="68">IF(G70&gt;G69,G70-G69,G70+100-G69)</f>
        <v>3.2199999999999989</v>
      </c>
    </row>
    <row r="71" spans="1:8" x14ac:dyDescent="0.25">
      <c r="A71" s="1">
        <v>40978</v>
      </c>
      <c r="B71" s="9">
        <f>YEAR(Table1[[#This Row],[Date]])</f>
        <v>2012</v>
      </c>
      <c r="C71" s="7">
        <v>71.076000000000022</v>
      </c>
      <c r="D71" s="2">
        <f t="shared" si="65"/>
        <v>5.3119999999999976</v>
      </c>
      <c r="E71" s="7">
        <v>22.383000000000024</v>
      </c>
      <c r="F71" s="2">
        <f t="shared" si="65"/>
        <v>4.6829999999999998</v>
      </c>
      <c r="G71" s="7">
        <v>180.09899999999996</v>
      </c>
      <c r="H71" s="2">
        <f t="shared" ref="H71" si="69">IF(G71&gt;G70,G71-G70,G71+100-G70)</f>
        <v>2.7539999999999907</v>
      </c>
    </row>
    <row r="72" spans="1:8" x14ac:dyDescent="0.25">
      <c r="A72" s="1">
        <v>40979</v>
      </c>
      <c r="B72" s="9">
        <f>YEAR(Table1[[#This Row],[Date]])</f>
        <v>2012</v>
      </c>
      <c r="C72" s="7">
        <v>75.948000000000022</v>
      </c>
      <c r="D72" s="2">
        <f t="shared" si="65"/>
        <v>4.8719999999999999</v>
      </c>
      <c r="E72" s="7">
        <v>28.295000000000023</v>
      </c>
      <c r="F72" s="2">
        <f t="shared" si="65"/>
        <v>5.911999999999999</v>
      </c>
      <c r="G72" s="7">
        <v>183.26399999999995</v>
      </c>
      <c r="H72" s="2">
        <f t="shared" ref="H72" si="70">IF(G72&gt;G71,G72-G71,G72+100-G71)</f>
        <v>3.164999999999992</v>
      </c>
    </row>
    <row r="73" spans="1:8" x14ac:dyDescent="0.25">
      <c r="A73" s="1">
        <v>40980</v>
      </c>
      <c r="B73" s="9">
        <f>YEAR(Table1[[#This Row],[Date]])</f>
        <v>2012</v>
      </c>
      <c r="C73" s="7">
        <v>80.628000000000014</v>
      </c>
      <c r="D73" s="2">
        <f t="shared" si="65"/>
        <v>4.6799999999999926</v>
      </c>
      <c r="E73" s="7">
        <v>32.505000000000024</v>
      </c>
      <c r="F73" s="2">
        <f t="shared" si="65"/>
        <v>4.2100000000000009</v>
      </c>
      <c r="G73" s="7">
        <v>186.14899999999994</v>
      </c>
      <c r="H73" s="2">
        <f t="shared" ref="H73" si="71">IF(G73&gt;G72,G73-G72,G73+100-G72)</f>
        <v>2.8849999999999909</v>
      </c>
    </row>
    <row r="74" spans="1:8" x14ac:dyDescent="0.25">
      <c r="A74" s="1">
        <v>40981</v>
      </c>
      <c r="B74" s="9">
        <f>YEAR(Table1[[#This Row],[Date]])</f>
        <v>2012</v>
      </c>
      <c r="C74" s="7">
        <v>87.123000000000019</v>
      </c>
      <c r="D74" s="2">
        <f t="shared" si="65"/>
        <v>6.4950000000000045</v>
      </c>
      <c r="E74" s="7">
        <v>38.27500000000002</v>
      </c>
      <c r="F74" s="2">
        <f t="shared" si="65"/>
        <v>5.769999999999996</v>
      </c>
      <c r="G74" s="7">
        <v>189.32699999999994</v>
      </c>
      <c r="H74" s="2">
        <f t="shared" ref="H74" si="72">IF(G74&gt;G73,G74-G73,G74+100-G73)</f>
        <v>3.1779999999999973</v>
      </c>
    </row>
    <row r="75" spans="1:8" x14ac:dyDescent="0.25">
      <c r="A75" s="1">
        <v>40982</v>
      </c>
      <c r="B75" s="9">
        <f>YEAR(Table1[[#This Row],[Date]])</f>
        <v>2012</v>
      </c>
      <c r="C75" s="7">
        <v>93.667000000000016</v>
      </c>
      <c r="D75" s="2">
        <f t="shared" si="65"/>
        <v>6.5439999999999969</v>
      </c>
      <c r="E75" s="7">
        <v>43.667000000000023</v>
      </c>
      <c r="F75" s="2">
        <f t="shared" si="65"/>
        <v>5.392000000000003</v>
      </c>
      <c r="G75" s="7">
        <v>192.43499999999995</v>
      </c>
      <c r="H75" s="2">
        <f t="shared" ref="H75" si="73">IF(G75&gt;G74,G75-G74,G75+100-G74)</f>
        <v>3.1080000000000041</v>
      </c>
    </row>
    <row r="76" spans="1:8" x14ac:dyDescent="0.25">
      <c r="A76" s="1">
        <v>40983</v>
      </c>
      <c r="B76" s="9">
        <f>YEAR(Table1[[#This Row],[Date]])</f>
        <v>2012</v>
      </c>
      <c r="C76" s="7">
        <v>0.2160000000000224</v>
      </c>
      <c r="D76" s="2">
        <f t="shared" si="65"/>
        <v>6.5490000000000066</v>
      </c>
      <c r="E76" s="7">
        <v>48.241000000000021</v>
      </c>
      <c r="F76" s="2">
        <f t="shared" si="65"/>
        <v>4.5739999999999981</v>
      </c>
      <c r="G76" s="7">
        <v>195.64199999999994</v>
      </c>
      <c r="H76" s="2">
        <f t="shared" ref="H76" si="74">IF(G76&gt;G75,G76-G75,G76+100-G75)</f>
        <v>3.2069999999999936</v>
      </c>
    </row>
    <row r="77" spans="1:8" x14ac:dyDescent="0.25">
      <c r="A77" s="1">
        <v>40984</v>
      </c>
      <c r="B77" s="9">
        <f>YEAR(Table1[[#This Row],[Date]])</f>
        <v>2012</v>
      </c>
      <c r="C77" s="7">
        <v>6.2400000000000224</v>
      </c>
      <c r="D77" s="2">
        <f t="shared" si="65"/>
        <v>6.024</v>
      </c>
      <c r="E77" s="7">
        <v>53.34200000000002</v>
      </c>
      <c r="F77" s="2">
        <f t="shared" si="65"/>
        <v>5.1009999999999991</v>
      </c>
      <c r="G77" s="7">
        <v>198.87099999999995</v>
      </c>
      <c r="H77" s="2">
        <f t="shared" ref="H77" si="75">IF(G77&gt;G76,G77-G76,G77+100-G76)</f>
        <v>3.2290000000000134</v>
      </c>
    </row>
    <row r="78" spans="1:8" x14ac:dyDescent="0.25">
      <c r="A78" s="1">
        <v>40985</v>
      </c>
      <c r="B78" s="9">
        <f>YEAR(Table1[[#This Row],[Date]])</f>
        <v>2012</v>
      </c>
      <c r="C78" s="7">
        <v>12.861000000000022</v>
      </c>
      <c r="D78" s="2">
        <f t="shared" si="65"/>
        <v>6.6209999999999996</v>
      </c>
      <c r="E78" s="7">
        <v>58.630000000000024</v>
      </c>
      <c r="F78" s="2">
        <f t="shared" si="65"/>
        <v>5.2880000000000038</v>
      </c>
      <c r="G78" s="7">
        <v>201.31099999999995</v>
      </c>
      <c r="H78" s="2">
        <f t="shared" ref="H78" si="76">IF(G78&gt;G77,G78-G77,G78+100-G77)</f>
        <v>2.4399999999999977</v>
      </c>
    </row>
    <row r="79" spans="1:8" x14ac:dyDescent="0.25">
      <c r="A79" s="1">
        <v>40986</v>
      </c>
      <c r="B79" s="9">
        <f>YEAR(Table1[[#This Row],[Date]])</f>
        <v>2012</v>
      </c>
      <c r="C79" s="7">
        <v>18.570000000000022</v>
      </c>
      <c r="D79" s="2">
        <f t="shared" si="65"/>
        <v>5.7089999999999996</v>
      </c>
      <c r="E79" s="7">
        <v>64.065000000000026</v>
      </c>
      <c r="F79" s="2">
        <f t="shared" si="65"/>
        <v>5.4350000000000023</v>
      </c>
      <c r="G79" s="7">
        <v>204.38599999999994</v>
      </c>
      <c r="H79" s="2">
        <f t="shared" ref="H79" si="77">IF(G79&gt;G78,G79-G78,G79+100-G78)</f>
        <v>3.0749999999999886</v>
      </c>
    </row>
    <row r="80" spans="1:8" x14ac:dyDescent="0.25">
      <c r="A80" s="1">
        <v>40987</v>
      </c>
      <c r="B80" s="9">
        <f>YEAR(Table1[[#This Row],[Date]])</f>
        <v>2012</v>
      </c>
      <c r="C80" s="7">
        <v>23.654000000000021</v>
      </c>
      <c r="D80" s="2">
        <f t="shared" si="65"/>
        <v>5.0839999999999996</v>
      </c>
      <c r="E80" s="7">
        <v>68.816000000000031</v>
      </c>
      <c r="F80" s="2">
        <f t="shared" si="65"/>
        <v>4.7510000000000048</v>
      </c>
      <c r="G80" s="7">
        <v>207.57499999999993</v>
      </c>
      <c r="H80" s="2">
        <f t="shared" ref="H80" si="78">IF(G80&gt;G79,G80-G79,G80+100-G79)</f>
        <v>3.188999999999993</v>
      </c>
    </row>
    <row r="81" spans="1:8" x14ac:dyDescent="0.25">
      <c r="A81" s="1">
        <v>40988</v>
      </c>
      <c r="B81" s="9">
        <f>YEAR(Table1[[#This Row],[Date]])</f>
        <v>2012</v>
      </c>
      <c r="C81" s="7">
        <v>28.485000000000021</v>
      </c>
      <c r="D81" s="2">
        <f t="shared" si="65"/>
        <v>4.8309999999999995</v>
      </c>
      <c r="E81" s="7">
        <v>73.086000000000027</v>
      </c>
      <c r="F81" s="2">
        <f t="shared" si="65"/>
        <v>4.269999999999996</v>
      </c>
      <c r="G81" s="7">
        <v>210.02099999999993</v>
      </c>
      <c r="H81" s="2">
        <f t="shared" ref="H81" si="79">IF(G81&gt;G80,G81-G80,G81+100-G80)</f>
        <v>2.445999999999998</v>
      </c>
    </row>
    <row r="82" spans="1:8" x14ac:dyDescent="0.25">
      <c r="A82" s="1">
        <v>40989</v>
      </c>
      <c r="B82" s="9">
        <f>YEAR(Table1[[#This Row],[Date]])</f>
        <v>2012</v>
      </c>
      <c r="C82" s="7">
        <v>34.274000000000022</v>
      </c>
      <c r="D82" s="2">
        <f t="shared" si="65"/>
        <v>5.7890000000000015</v>
      </c>
      <c r="E82" s="7">
        <v>77.323000000000022</v>
      </c>
      <c r="F82" s="2">
        <f t="shared" si="65"/>
        <v>4.2369999999999948</v>
      </c>
      <c r="G82" s="7">
        <v>212.67899999999992</v>
      </c>
      <c r="H82" s="2">
        <f t="shared" ref="H82" si="80">IF(G82&gt;G81,G82-G81,G82+100-G81)</f>
        <v>2.657999999999987</v>
      </c>
    </row>
    <row r="83" spans="1:8" x14ac:dyDescent="0.25">
      <c r="A83" s="1">
        <v>40990</v>
      </c>
      <c r="B83" s="9">
        <f>YEAR(Table1[[#This Row],[Date]])</f>
        <v>2012</v>
      </c>
      <c r="C83" s="7">
        <v>39.39400000000002</v>
      </c>
      <c r="D83" s="2">
        <f t="shared" si="65"/>
        <v>5.1199999999999974</v>
      </c>
      <c r="E83" s="7">
        <v>81.895000000000024</v>
      </c>
      <c r="F83" s="2">
        <f t="shared" si="65"/>
        <v>4.5720000000000027</v>
      </c>
      <c r="G83" s="7">
        <v>215.20699999999991</v>
      </c>
      <c r="H83" s="2">
        <f t="shared" ref="H83" si="81">IF(G83&gt;G82,G83-G82,G83+100-G82)</f>
        <v>2.5279999999999916</v>
      </c>
    </row>
    <row r="84" spans="1:8" x14ac:dyDescent="0.25">
      <c r="A84" s="1">
        <v>40991</v>
      </c>
      <c r="B84" s="9">
        <f>YEAR(Table1[[#This Row],[Date]])</f>
        <v>2012</v>
      </c>
      <c r="C84" s="7">
        <v>44.585000000000022</v>
      </c>
      <c r="D84" s="2">
        <f t="shared" si="65"/>
        <v>5.1910000000000025</v>
      </c>
      <c r="E84" s="7">
        <v>87.16400000000003</v>
      </c>
      <c r="F84" s="2">
        <f t="shared" si="65"/>
        <v>5.2690000000000055</v>
      </c>
      <c r="G84" s="7">
        <v>218.21599999999989</v>
      </c>
      <c r="H84" s="2">
        <f t="shared" ref="H84" si="82">IF(G84&gt;G83,G84-G83,G84+100-G83)</f>
        <v>3.0089999999999861</v>
      </c>
    </row>
    <row r="85" spans="1:8" x14ac:dyDescent="0.25">
      <c r="A85" s="1">
        <v>40992</v>
      </c>
      <c r="B85" s="9">
        <f>YEAR(Table1[[#This Row],[Date]])</f>
        <v>2012</v>
      </c>
      <c r="C85" s="7">
        <v>51.392000000000024</v>
      </c>
      <c r="D85" s="2">
        <f t="shared" si="65"/>
        <v>6.8070000000000022</v>
      </c>
      <c r="E85" s="7">
        <v>92.456000000000031</v>
      </c>
      <c r="F85" s="2">
        <f t="shared" si="65"/>
        <v>5.2920000000000016</v>
      </c>
      <c r="G85" s="7">
        <v>220.96599999999989</v>
      </c>
      <c r="H85" s="2">
        <f t="shared" ref="H85" si="83">IF(G85&gt;G84,G85-G84,G85+100-G84)</f>
        <v>2.75</v>
      </c>
    </row>
    <row r="86" spans="1:8" x14ac:dyDescent="0.25">
      <c r="A86" s="1">
        <v>40993</v>
      </c>
      <c r="B86" s="9">
        <f>YEAR(Table1[[#This Row],[Date]])</f>
        <v>2012</v>
      </c>
      <c r="C86" s="7">
        <v>58.146000000000022</v>
      </c>
      <c r="D86" s="2">
        <f t="shared" si="65"/>
        <v>6.7539999999999978</v>
      </c>
      <c r="E86" s="7">
        <v>96.709000000000032</v>
      </c>
      <c r="F86" s="2">
        <f t="shared" si="65"/>
        <v>4.2530000000000001</v>
      </c>
      <c r="G86" s="7">
        <v>223.8119999999999</v>
      </c>
      <c r="H86" s="2">
        <f t="shared" ref="H86" si="84">IF(G86&gt;G85,G86-G85,G86+100-G85)</f>
        <v>2.8460000000000036</v>
      </c>
    </row>
    <row r="87" spans="1:8" x14ac:dyDescent="0.25">
      <c r="A87" s="1">
        <v>40994</v>
      </c>
      <c r="B87" s="9">
        <f>YEAR(Table1[[#This Row],[Date]])</f>
        <v>2012</v>
      </c>
      <c r="C87" s="7">
        <v>63.452000000000019</v>
      </c>
      <c r="D87" s="2">
        <f t="shared" si="65"/>
        <v>5.3059999999999974</v>
      </c>
      <c r="E87" s="7">
        <v>1.1100000000000279</v>
      </c>
      <c r="F87" s="2">
        <f t="shared" si="65"/>
        <v>4.4009999999999962</v>
      </c>
      <c r="G87" s="7">
        <v>226.97699999999989</v>
      </c>
      <c r="H87" s="2">
        <f t="shared" ref="H87" si="85">IF(G87&gt;G86,G87-G86,G87+100-G86)</f>
        <v>3.164999999999992</v>
      </c>
    </row>
    <row r="88" spans="1:8" x14ac:dyDescent="0.25">
      <c r="A88" s="1">
        <v>40995</v>
      </c>
      <c r="B88" s="9">
        <f>YEAR(Table1[[#This Row],[Date]])</f>
        <v>2012</v>
      </c>
      <c r="C88" s="7">
        <v>69.551000000000016</v>
      </c>
      <c r="D88" s="2">
        <f t="shared" si="65"/>
        <v>6.0989999999999966</v>
      </c>
      <c r="E88" s="7">
        <v>6.2240000000000277</v>
      </c>
      <c r="F88" s="2">
        <f t="shared" si="65"/>
        <v>5.1139999999999999</v>
      </c>
      <c r="G88" s="7">
        <v>229.5689999999999</v>
      </c>
      <c r="H88" s="2">
        <f t="shared" ref="H88" si="86">IF(G88&gt;G87,G88-G87,G88+100-G87)</f>
        <v>2.592000000000013</v>
      </c>
    </row>
    <row r="89" spans="1:8" x14ac:dyDescent="0.25">
      <c r="A89" s="1">
        <v>40996</v>
      </c>
      <c r="B89" s="9">
        <f>YEAR(Table1[[#This Row],[Date]])</f>
        <v>2012</v>
      </c>
      <c r="C89" s="7">
        <v>75.323000000000022</v>
      </c>
      <c r="D89" s="2">
        <f t="shared" si="65"/>
        <v>5.7720000000000056</v>
      </c>
      <c r="E89" s="7">
        <v>10.898000000000028</v>
      </c>
      <c r="F89" s="2">
        <f t="shared" si="65"/>
        <v>4.6740000000000004</v>
      </c>
      <c r="G89" s="7">
        <v>232.73299999999989</v>
      </c>
      <c r="H89" s="2">
        <f t="shared" ref="H89" si="87">IF(G89&gt;G88,G89-G88,G89+100-G88)</f>
        <v>3.1639999999999873</v>
      </c>
    </row>
    <row r="90" spans="1:8" x14ac:dyDescent="0.25">
      <c r="A90" s="1">
        <v>40997</v>
      </c>
      <c r="B90" s="9">
        <f>YEAR(Table1[[#This Row],[Date]])</f>
        <v>2012</v>
      </c>
      <c r="C90" s="7">
        <v>80.222000000000023</v>
      </c>
      <c r="D90" s="2">
        <f t="shared" si="65"/>
        <v>4.8990000000000009</v>
      </c>
      <c r="E90" s="7">
        <v>15.186000000000028</v>
      </c>
      <c r="F90" s="2">
        <f t="shared" si="65"/>
        <v>4.2880000000000003</v>
      </c>
      <c r="G90" s="7">
        <v>235.9489999999999</v>
      </c>
      <c r="H90" s="2">
        <f t="shared" ref="H90" si="88">IF(G90&gt;G89,G90-G89,G90+100-G89)</f>
        <v>3.2160000000000082</v>
      </c>
    </row>
    <row r="91" spans="1:8" x14ac:dyDescent="0.25">
      <c r="A91" s="1">
        <v>40998</v>
      </c>
      <c r="B91" s="9">
        <f>YEAR(Table1[[#This Row],[Date]])</f>
        <v>2012</v>
      </c>
      <c r="C91" s="7">
        <v>86.27500000000002</v>
      </c>
      <c r="D91" s="2">
        <f t="shared" si="65"/>
        <v>6.0529999999999973</v>
      </c>
      <c r="E91" s="7">
        <v>20.752000000000027</v>
      </c>
      <c r="F91" s="2">
        <f t="shared" si="65"/>
        <v>5.5659999999999989</v>
      </c>
      <c r="G91" s="7">
        <v>239.16699999999989</v>
      </c>
      <c r="H91" s="2">
        <f t="shared" ref="H91" si="89">IF(G91&gt;G90,G91-G90,G91+100-G90)</f>
        <v>3.2179999999999893</v>
      </c>
    </row>
    <row r="92" spans="1:8" x14ac:dyDescent="0.25">
      <c r="A92" s="1">
        <v>40999</v>
      </c>
      <c r="B92" s="9">
        <f>YEAR(Table1[[#This Row],[Date]])</f>
        <v>2012</v>
      </c>
      <c r="C92" s="7">
        <v>91.202000000000027</v>
      </c>
      <c r="D92" s="2">
        <f t="shared" si="65"/>
        <v>4.9270000000000067</v>
      </c>
      <c r="E92" s="7">
        <v>25.868000000000027</v>
      </c>
      <c r="F92" s="2">
        <f t="shared" si="65"/>
        <v>5.1159999999999997</v>
      </c>
      <c r="G92" s="7">
        <v>242.27899999999988</v>
      </c>
      <c r="H92" s="2">
        <f t="shared" ref="H92" si="90">IF(G92&gt;G91,G92-G91,G92+100-G91)</f>
        <v>3.1119999999999948</v>
      </c>
    </row>
    <row r="93" spans="1:8" x14ac:dyDescent="0.25">
      <c r="A93" s="1">
        <v>41000</v>
      </c>
      <c r="B93" s="9">
        <f>YEAR(Table1[[#This Row],[Date]])</f>
        <v>2012</v>
      </c>
      <c r="C93" s="7">
        <v>96.705000000000027</v>
      </c>
      <c r="D93" s="2">
        <f t="shared" si="65"/>
        <v>5.5030000000000001</v>
      </c>
      <c r="E93" s="7">
        <v>30.749000000000027</v>
      </c>
      <c r="F93" s="2">
        <f t="shared" si="65"/>
        <v>4.8810000000000002</v>
      </c>
      <c r="G93" s="7">
        <v>245.40899999999988</v>
      </c>
      <c r="H93" s="2">
        <f t="shared" ref="H93" si="91">IF(G93&gt;G92,G93-G92,G93+100-G92)</f>
        <v>3.1299999999999955</v>
      </c>
    </row>
    <row r="94" spans="1:8" x14ac:dyDescent="0.25">
      <c r="A94" s="1">
        <v>41001</v>
      </c>
      <c r="B94" s="9">
        <f>YEAR(Table1[[#This Row],[Date]])</f>
        <v>2012</v>
      </c>
      <c r="C94" s="7">
        <v>1.444000000000031</v>
      </c>
      <c r="D94" s="2">
        <f t="shared" si="65"/>
        <v>4.7390000000000043</v>
      </c>
      <c r="E94" s="7">
        <v>36.162000000000027</v>
      </c>
      <c r="F94" s="2">
        <f t="shared" si="65"/>
        <v>5.4130000000000003</v>
      </c>
      <c r="G94" s="7">
        <v>248.94999999999987</v>
      </c>
      <c r="H94" s="2">
        <f t="shared" ref="H94" si="92">IF(G94&gt;G93,G94-G93,G94+100-G93)</f>
        <v>3.5409999999999968</v>
      </c>
    </row>
    <row r="95" spans="1:8" x14ac:dyDescent="0.25">
      <c r="A95" s="1">
        <v>41002</v>
      </c>
      <c r="B95" s="9">
        <f>YEAR(Table1[[#This Row],[Date]])</f>
        <v>2012</v>
      </c>
      <c r="C95" s="7">
        <v>7.9670000000000307</v>
      </c>
      <c r="D95" s="2">
        <f t="shared" si="65"/>
        <v>6.5229999999999997</v>
      </c>
      <c r="E95" s="7">
        <v>40.747000000000028</v>
      </c>
      <c r="F95" s="2">
        <f t="shared" si="65"/>
        <v>4.5850000000000009</v>
      </c>
      <c r="G95" s="7">
        <v>252.14099999999988</v>
      </c>
      <c r="H95" s="2">
        <f t="shared" ref="H95" si="93">IF(G95&gt;G94,G95-G94,G95+100-G94)</f>
        <v>3.1910000000000025</v>
      </c>
    </row>
    <row r="96" spans="1:8" x14ac:dyDescent="0.25">
      <c r="A96" s="1">
        <v>41003</v>
      </c>
      <c r="B96" s="9">
        <f>YEAR(Table1[[#This Row],[Date]])</f>
        <v>2012</v>
      </c>
      <c r="C96" s="7">
        <v>14.845000000000031</v>
      </c>
      <c r="D96" s="2">
        <f t="shared" si="65"/>
        <v>6.8780000000000001</v>
      </c>
      <c r="E96" s="7">
        <v>46.169000000000025</v>
      </c>
      <c r="F96" s="2">
        <f t="shared" si="65"/>
        <v>5.421999999999997</v>
      </c>
      <c r="G96" s="7">
        <v>255.15599999999986</v>
      </c>
      <c r="H96" s="2">
        <f t="shared" ref="H96" si="94">IF(G96&gt;G95,G96-G95,G96+100-G95)</f>
        <v>3.0149999999999864</v>
      </c>
    </row>
    <row r="97" spans="1:8" x14ac:dyDescent="0.25">
      <c r="A97" s="1">
        <v>41004</v>
      </c>
      <c r="B97" s="9">
        <f>YEAR(Table1[[#This Row],[Date]])</f>
        <v>2012</v>
      </c>
      <c r="C97" s="7">
        <v>20.186000000000032</v>
      </c>
      <c r="D97" s="2">
        <f t="shared" si="65"/>
        <v>5.3410000000000011</v>
      </c>
      <c r="E97" s="7">
        <v>51.928000000000026</v>
      </c>
      <c r="F97" s="2">
        <f t="shared" si="65"/>
        <v>5.7590000000000003</v>
      </c>
      <c r="G97" s="7">
        <v>258.73899999999986</v>
      </c>
      <c r="H97" s="2">
        <f t="shared" ref="H97" si="95">IF(G97&gt;G96,G97-G96,G97+100-G96)</f>
        <v>3.5829999999999984</v>
      </c>
    </row>
    <row r="98" spans="1:8" x14ac:dyDescent="0.25">
      <c r="A98" s="1">
        <v>41005</v>
      </c>
      <c r="B98" s="9">
        <f>YEAR(Table1[[#This Row],[Date]])</f>
        <v>2012</v>
      </c>
      <c r="C98" s="7">
        <v>25.066000000000031</v>
      </c>
      <c r="D98" s="2">
        <f t="shared" si="65"/>
        <v>4.879999999999999</v>
      </c>
      <c r="E98" s="7">
        <v>56.910000000000025</v>
      </c>
      <c r="F98" s="2">
        <f t="shared" si="65"/>
        <v>4.9819999999999993</v>
      </c>
      <c r="G98" s="7">
        <v>262.28199999999987</v>
      </c>
      <c r="H98" s="2">
        <f t="shared" ref="H98" si="96">IF(G98&gt;G97,G98-G97,G98+100-G97)</f>
        <v>3.5430000000000064</v>
      </c>
    </row>
    <row r="99" spans="1:8" x14ac:dyDescent="0.25">
      <c r="A99" s="1">
        <v>41006</v>
      </c>
      <c r="B99" s="9">
        <f>YEAR(Table1[[#This Row],[Date]])</f>
        <v>2012</v>
      </c>
      <c r="C99" s="7">
        <v>30.76900000000003</v>
      </c>
      <c r="D99" s="2">
        <f t="shared" si="65"/>
        <v>5.7029999999999994</v>
      </c>
      <c r="E99" s="7">
        <v>62.405000000000022</v>
      </c>
      <c r="F99" s="2">
        <f t="shared" si="65"/>
        <v>5.4949999999999974</v>
      </c>
      <c r="G99" s="7">
        <v>265.53199999999987</v>
      </c>
      <c r="H99" s="2">
        <f t="shared" ref="H99" si="97">IF(G99&gt;G98,G99-G98,G99+100-G98)</f>
        <v>3.25</v>
      </c>
    </row>
    <row r="100" spans="1:8" x14ac:dyDescent="0.25">
      <c r="A100" s="1">
        <v>41007</v>
      </c>
      <c r="B100" s="9">
        <f>YEAR(Table1[[#This Row],[Date]])</f>
        <v>2012</v>
      </c>
      <c r="C100" s="7">
        <v>35.67900000000003</v>
      </c>
      <c r="D100" s="2">
        <f t="shared" si="65"/>
        <v>4.91</v>
      </c>
      <c r="E100" s="7">
        <v>66.53600000000003</v>
      </c>
      <c r="F100" s="2">
        <f t="shared" si="65"/>
        <v>4.1310000000000073</v>
      </c>
      <c r="G100" s="7">
        <v>269.22299999999984</v>
      </c>
      <c r="H100" s="2">
        <f t="shared" ref="H100" si="98">IF(G100&gt;G99,G100-G99,G100+100-G99)</f>
        <v>3.6909999999999741</v>
      </c>
    </row>
    <row r="101" spans="1:8" x14ac:dyDescent="0.25">
      <c r="A101" s="1">
        <v>41008</v>
      </c>
      <c r="B101" s="9">
        <f>YEAR(Table1[[#This Row],[Date]])</f>
        <v>2012</v>
      </c>
      <c r="C101" s="7">
        <v>42.248000000000033</v>
      </c>
      <c r="D101" s="2">
        <f t="shared" si="65"/>
        <v>6.5690000000000026</v>
      </c>
      <c r="E101" s="7">
        <v>72.67900000000003</v>
      </c>
      <c r="F101" s="2">
        <f t="shared" si="65"/>
        <v>6.1430000000000007</v>
      </c>
      <c r="G101" s="7">
        <v>272.02699999999982</v>
      </c>
      <c r="H101" s="2">
        <f t="shared" ref="H101" si="99">IF(G101&gt;G100,G101-G100,G101+100-G100)</f>
        <v>2.8039999999999736</v>
      </c>
    </row>
    <row r="102" spans="1:8" x14ac:dyDescent="0.25">
      <c r="A102" s="1">
        <v>41009</v>
      </c>
      <c r="B102" s="9">
        <f>YEAR(Table1[[#This Row],[Date]])</f>
        <v>2012</v>
      </c>
      <c r="C102" s="7">
        <v>48.78000000000003</v>
      </c>
      <c r="D102" s="2">
        <f t="shared" si="65"/>
        <v>6.5319999999999965</v>
      </c>
      <c r="E102" s="7">
        <v>77.495000000000033</v>
      </c>
      <c r="F102" s="2">
        <f t="shared" si="65"/>
        <v>4.8160000000000025</v>
      </c>
      <c r="G102" s="7">
        <v>274.8039999999998</v>
      </c>
      <c r="H102" s="2">
        <f t="shared" ref="H102" si="100">IF(G102&gt;G101,G102-G101,G102+100-G101)</f>
        <v>2.7769999999999868</v>
      </c>
    </row>
    <row r="103" spans="1:8" x14ac:dyDescent="0.25">
      <c r="A103" s="1">
        <v>41010</v>
      </c>
      <c r="B103" s="9">
        <f>YEAR(Table1[[#This Row],[Date]])</f>
        <v>2012</v>
      </c>
      <c r="C103" s="7">
        <v>55.599000000000032</v>
      </c>
      <c r="D103" s="2">
        <f t="shared" si="65"/>
        <v>6.8190000000000026</v>
      </c>
      <c r="E103" s="7">
        <v>81.732000000000028</v>
      </c>
      <c r="F103" s="2">
        <f t="shared" si="65"/>
        <v>4.2369999999999948</v>
      </c>
      <c r="G103" s="7">
        <v>278.1719999999998</v>
      </c>
      <c r="H103" s="2">
        <f t="shared" ref="H103" si="101">IF(G103&gt;G102,G103-G102,G103+100-G102)</f>
        <v>3.367999999999995</v>
      </c>
    </row>
    <row r="104" spans="1:8" x14ac:dyDescent="0.25">
      <c r="A104" s="1">
        <v>41011</v>
      </c>
      <c r="B104" s="9">
        <f>YEAR(Table1[[#This Row],[Date]])</f>
        <v>2012</v>
      </c>
      <c r="C104" s="7">
        <v>61.462000000000032</v>
      </c>
      <c r="D104" s="2">
        <f t="shared" si="65"/>
        <v>5.8629999999999995</v>
      </c>
      <c r="E104" s="7">
        <v>87.524000000000029</v>
      </c>
      <c r="F104" s="2">
        <f t="shared" si="65"/>
        <v>5.7920000000000016</v>
      </c>
      <c r="G104" s="7">
        <v>281.59199999999981</v>
      </c>
      <c r="H104" s="2">
        <f t="shared" ref="H104" si="102">IF(G104&gt;G103,G104-G103,G104+100-G103)</f>
        <v>3.4200000000000159</v>
      </c>
    </row>
    <row r="105" spans="1:8" x14ac:dyDescent="0.25">
      <c r="A105" s="1">
        <v>41012</v>
      </c>
      <c r="B105" s="9">
        <f>YEAR(Table1[[#This Row],[Date]])</f>
        <v>2012</v>
      </c>
      <c r="C105" s="7">
        <v>67.797000000000025</v>
      </c>
      <c r="D105" s="2">
        <f t="shared" si="65"/>
        <v>6.3349999999999937</v>
      </c>
      <c r="E105" s="7">
        <v>91.867000000000033</v>
      </c>
      <c r="F105" s="2">
        <f t="shared" si="65"/>
        <v>4.3430000000000035</v>
      </c>
      <c r="G105" s="7">
        <v>285.1239999999998</v>
      </c>
      <c r="H105" s="2">
        <f t="shared" ref="H105" si="103">IF(G105&gt;G104,G105-G104,G105+100-G104)</f>
        <v>3.5319999999999823</v>
      </c>
    </row>
    <row r="106" spans="1:8" x14ac:dyDescent="0.25">
      <c r="A106" s="1">
        <v>41013</v>
      </c>
      <c r="B106" s="9">
        <f>YEAR(Table1[[#This Row],[Date]])</f>
        <v>2012</v>
      </c>
      <c r="C106" s="7">
        <v>73.302000000000021</v>
      </c>
      <c r="D106" s="2">
        <f t="shared" si="65"/>
        <v>5.5049999999999955</v>
      </c>
      <c r="E106" s="7">
        <v>97.282000000000039</v>
      </c>
      <c r="F106" s="2">
        <f t="shared" si="65"/>
        <v>5.4150000000000063</v>
      </c>
      <c r="G106" s="7">
        <v>288.44399999999979</v>
      </c>
      <c r="H106" s="2">
        <f t="shared" ref="H106" si="104">IF(G106&gt;G105,G106-G105,G106+100-G105)</f>
        <v>3.3199999999999932</v>
      </c>
    </row>
    <row r="107" spans="1:8" x14ac:dyDescent="0.25">
      <c r="A107" s="1">
        <v>41014</v>
      </c>
      <c r="B107" s="9">
        <f>YEAR(Table1[[#This Row],[Date]])</f>
        <v>2012</v>
      </c>
      <c r="C107" s="7">
        <v>79.378000000000014</v>
      </c>
      <c r="D107" s="2">
        <f t="shared" si="65"/>
        <v>6.0759999999999934</v>
      </c>
      <c r="E107" s="7">
        <v>2.5670000000000357</v>
      </c>
      <c r="F107" s="2">
        <f t="shared" si="65"/>
        <v>5.2849999999999966</v>
      </c>
      <c r="G107" s="7">
        <v>291.91199999999981</v>
      </c>
      <c r="H107" s="2">
        <f t="shared" ref="H107" si="105">IF(G107&gt;G106,G107-G106,G107+100-G106)</f>
        <v>3.4680000000000177</v>
      </c>
    </row>
    <row r="108" spans="1:8" x14ac:dyDescent="0.25">
      <c r="A108" s="1">
        <v>41015</v>
      </c>
      <c r="B108" s="9">
        <f>YEAR(Table1[[#This Row],[Date]])</f>
        <v>2012</v>
      </c>
      <c r="C108" s="7">
        <v>84.62700000000001</v>
      </c>
      <c r="D108" s="2">
        <f t="shared" si="65"/>
        <v>5.2489999999999952</v>
      </c>
      <c r="E108" s="7">
        <v>6.8250000000000357</v>
      </c>
      <c r="F108" s="2">
        <f t="shared" si="65"/>
        <v>4.258</v>
      </c>
      <c r="G108" s="7">
        <v>295.53199999999981</v>
      </c>
      <c r="H108" s="2">
        <f t="shared" ref="H108" si="106">IF(G108&gt;G107,G108-G107,G108+100-G107)</f>
        <v>3.6200000000000045</v>
      </c>
    </row>
    <row r="109" spans="1:8" x14ac:dyDescent="0.25">
      <c r="A109" s="1">
        <v>41016</v>
      </c>
      <c r="B109" s="9">
        <f>YEAR(Table1[[#This Row],[Date]])</f>
        <v>2012</v>
      </c>
      <c r="C109" s="7">
        <v>89.76100000000001</v>
      </c>
      <c r="D109" s="2">
        <f t="shared" si="65"/>
        <v>5.1340000000000003</v>
      </c>
      <c r="E109" s="7">
        <v>11.325000000000035</v>
      </c>
      <c r="F109" s="2">
        <f t="shared" si="65"/>
        <v>4.4999999999999991</v>
      </c>
      <c r="G109" s="7">
        <v>298.80599999999981</v>
      </c>
      <c r="H109" s="2">
        <f t="shared" ref="H109" si="107">IF(G109&gt;G108,G109-G108,G109+100-G108)</f>
        <v>3.2740000000000009</v>
      </c>
    </row>
    <row r="110" spans="1:8" x14ac:dyDescent="0.25">
      <c r="A110" s="1">
        <v>41017</v>
      </c>
      <c r="B110" s="9">
        <f>YEAR(Table1[[#This Row],[Date]])</f>
        <v>2012</v>
      </c>
      <c r="C110" s="7">
        <v>96.249000000000009</v>
      </c>
      <c r="D110" s="2">
        <f t="shared" si="65"/>
        <v>6.4879999999999995</v>
      </c>
      <c r="E110" s="7">
        <v>15.700000000000035</v>
      </c>
      <c r="F110" s="2">
        <f t="shared" si="65"/>
        <v>4.375</v>
      </c>
      <c r="G110" s="7">
        <v>301.5589999999998</v>
      </c>
      <c r="H110" s="2">
        <f t="shared" ref="H110" si="108">IF(G110&gt;G109,G110-G109,G110+100-G109)</f>
        <v>2.7529999999999859</v>
      </c>
    </row>
    <row r="111" spans="1:8" x14ac:dyDescent="0.25">
      <c r="A111" s="1">
        <v>41018</v>
      </c>
      <c r="B111" s="9">
        <f>YEAR(Table1[[#This Row],[Date]])</f>
        <v>2012</v>
      </c>
      <c r="C111" s="7">
        <v>3.2310000000000088</v>
      </c>
      <c r="D111" s="2">
        <f t="shared" si="65"/>
        <v>6.9819999999999993</v>
      </c>
      <c r="E111" s="7">
        <v>21.169000000000036</v>
      </c>
      <c r="F111" s="2">
        <f t="shared" si="65"/>
        <v>5.4690000000000012</v>
      </c>
      <c r="G111" s="7">
        <v>305.27099999999979</v>
      </c>
      <c r="H111" s="2">
        <f t="shared" ref="H111" si="109">IF(G111&gt;G110,G111-G110,G111+100-G110)</f>
        <v>3.7119999999999891</v>
      </c>
    </row>
    <row r="112" spans="1:8" x14ac:dyDescent="0.25">
      <c r="A112" s="1">
        <v>41019</v>
      </c>
      <c r="B112" s="9">
        <f>YEAR(Table1[[#This Row],[Date]])</f>
        <v>2012</v>
      </c>
      <c r="C112" s="7">
        <v>9.285000000000009</v>
      </c>
      <c r="D112" s="2">
        <f t="shared" si="65"/>
        <v>6.0540000000000003</v>
      </c>
      <c r="E112" s="7">
        <v>26.645000000000035</v>
      </c>
      <c r="F112" s="2">
        <f t="shared" si="65"/>
        <v>5.4759999999999991</v>
      </c>
      <c r="G112" s="7">
        <v>308.39399999999978</v>
      </c>
      <c r="H112" s="2">
        <f t="shared" ref="H112" si="110">IF(G112&gt;G111,G112-G111,G112+100-G111)</f>
        <v>3.1229999999999905</v>
      </c>
    </row>
    <row r="113" spans="1:8" x14ac:dyDescent="0.25">
      <c r="A113" s="1">
        <v>41020</v>
      </c>
      <c r="B113" s="9">
        <f>YEAR(Table1[[#This Row],[Date]])</f>
        <v>2012</v>
      </c>
      <c r="C113" s="7">
        <v>14.656000000000009</v>
      </c>
      <c r="D113" s="2">
        <f t="shared" si="65"/>
        <v>5.3710000000000004</v>
      </c>
      <c r="E113" s="7">
        <v>31.810000000000034</v>
      </c>
      <c r="F113" s="2">
        <f t="shared" si="65"/>
        <v>5.1649999999999991</v>
      </c>
      <c r="G113" s="7">
        <v>311.8569999999998</v>
      </c>
      <c r="H113" s="2">
        <f t="shared" ref="H113" si="111">IF(G113&gt;G112,G113-G112,G113+100-G112)</f>
        <v>3.4630000000000223</v>
      </c>
    </row>
    <row r="114" spans="1:8" x14ac:dyDescent="0.25">
      <c r="A114" s="1">
        <v>41021</v>
      </c>
      <c r="B114" s="9">
        <f>YEAR(Table1[[#This Row],[Date]])</f>
        <v>2012</v>
      </c>
      <c r="C114" s="7">
        <v>20.653000000000009</v>
      </c>
      <c r="D114" s="2">
        <f t="shared" si="65"/>
        <v>5.9969999999999999</v>
      </c>
      <c r="E114" s="7">
        <v>37.009000000000036</v>
      </c>
      <c r="F114" s="2">
        <f t="shared" si="65"/>
        <v>5.1990000000000016</v>
      </c>
      <c r="G114" s="7">
        <v>314.83699999999982</v>
      </c>
      <c r="H114" s="2">
        <f t="shared" ref="H114" si="112">IF(G114&gt;G113,G114-G113,G114+100-G113)</f>
        <v>2.9800000000000182</v>
      </c>
    </row>
    <row r="115" spans="1:8" x14ac:dyDescent="0.25">
      <c r="A115" s="1">
        <v>41022</v>
      </c>
      <c r="B115" s="9">
        <f>YEAR(Table1[[#This Row],[Date]])</f>
        <v>2012</v>
      </c>
      <c r="C115" s="7">
        <v>26.678000000000011</v>
      </c>
      <c r="D115" s="2">
        <f t="shared" si="65"/>
        <v>6.0250000000000021</v>
      </c>
      <c r="E115" s="7">
        <v>42.641000000000034</v>
      </c>
      <c r="F115" s="2">
        <f t="shared" si="65"/>
        <v>5.6319999999999979</v>
      </c>
      <c r="G115" s="7">
        <v>317.7609999999998</v>
      </c>
      <c r="H115" s="2">
        <f t="shared" ref="H115" si="113">IF(G115&gt;G114,G115-G114,G115+100-G114)</f>
        <v>2.9239999999999782</v>
      </c>
    </row>
    <row r="116" spans="1:8" x14ac:dyDescent="0.25">
      <c r="A116" s="1">
        <v>41023</v>
      </c>
      <c r="B116" s="9">
        <f>YEAR(Table1[[#This Row],[Date]])</f>
        <v>2012</v>
      </c>
      <c r="C116" s="7">
        <v>32.922000000000011</v>
      </c>
      <c r="D116" s="2">
        <f t="shared" si="65"/>
        <v>6.2439999999999998</v>
      </c>
      <c r="E116" s="7">
        <v>48.844000000000037</v>
      </c>
      <c r="F116" s="2">
        <f t="shared" si="65"/>
        <v>6.203000000000003</v>
      </c>
      <c r="G116" s="7">
        <v>320.75699999999978</v>
      </c>
      <c r="H116" s="2">
        <f t="shared" ref="H116" si="114">IF(G116&gt;G115,G116-G115,G116+100-G115)</f>
        <v>2.9959999999999809</v>
      </c>
    </row>
    <row r="117" spans="1:8" x14ac:dyDescent="0.25">
      <c r="A117" s="1">
        <v>41024</v>
      </c>
      <c r="B117" s="9">
        <f>YEAR(Table1[[#This Row],[Date]])</f>
        <v>2012</v>
      </c>
      <c r="C117" s="7">
        <v>38.39800000000001</v>
      </c>
      <c r="D117" s="2">
        <f t="shared" si="65"/>
        <v>5.4759999999999991</v>
      </c>
      <c r="E117" s="7">
        <v>55.173000000000037</v>
      </c>
      <c r="F117" s="2">
        <f t="shared" si="65"/>
        <v>6.3290000000000006</v>
      </c>
      <c r="G117" s="7">
        <v>324.2609999999998</v>
      </c>
      <c r="H117" s="2">
        <f t="shared" ref="H117" si="115">IF(G117&gt;G116,G117-G116,G117+100-G116)</f>
        <v>3.5040000000000191</v>
      </c>
    </row>
    <row r="118" spans="1:8" x14ac:dyDescent="0.25">
      <c r="A118" s="1">
        <v>41025</v>
      </c>
      <c r="B118" s="9">
        <f>YEAR(Table1[[#This Row],[Date]])</f>
        <v>2012</v>
      </c>
      <c r="C118" s="7">
        <v>43.64500000000001</v>
      </c>
      <c r="D118" s="2">
        <f t="shared" si="65"/>
        <v>5.2469999999999999</v>
      </c>
      <c r="E118" s="7">
        <v>60.217000000000034</v>
      </c>
      <c r="F118" s="2">
        <f t="shared" si="65"/>
        <v>5.0439999999999969</v>
      </c>
      <c r="G118" s="7">
        <v>327.3449999999998</v>
      </c>
      <c r="H118" s="2">
        <f t="shared" ref="H118" si="116">IF(G118&gt;G117,G118-G117,G118+100-G117)</f>
        <v>3.0840000000000032</v>
      </c>
    </row>
    <row r="119" spans="1:8" x14ac:dyDescent="0.25">
      <c r="A119" s="1">
        <v>41026</v>
      </c>
      <c r="B119" s="9">
        <f>YEAR(Table1[[#This Row],[Date]])</f>
        <v>2012</v>
      </c>
      <c r="C119" s="7">
        <v>50.20000000000001</v>
      </c>
      <c r="D119" s="2">
        <f t="shared" si="65"/>
        <v>6.5549999999999997</v>
      </c>
      <c r="E119" s="7">
        <v>66.108000000000033</v>
      </c>
      <c r="F119" s="2">
        <f t="shared" si="65"/>
        <v>5.8909999999999982</v>
      </c>
      <c r="G119" s="7">
        <v>330.31199999999978</v>
      </c>
      <c r="H119" s="2">
        <f t="shared" ref="H119" si="117">IF(G119&gt;G118,G119-G118,G119+100-G118)</f>
        <v>2.9669999999999845</v>
      </c>
    </row>
    <row r="120" spans="1:8" x14ac:dyDescent="0.25">
      <c r="A120" s="1">
        <v>41027</v>
      </c>
      <c r="B120" s="9">
        <f>YEAR(Table1[[#This Row],[Date]])</f>
        <v>2012</v>
      </c>
      <c r="C120" s="7">
        <v>57.102000000000011</v>
      </c>
      <c r="D120" s="2">
        <f t="shared" si="65"/>
        <v>6.902000000000001</v>
      </c>
      <c r="E120" s="7">
        <v>70.812000000000026</v>
      </c>
      <c r="F120" s="2">
        <f t="shared" si="65"/>
        <v>4.7039999999999935</v>
      </c>
      <c r="G120" s="7">
        <v>333.55199999999979</v>
      </c>
      <c r="H120" s="2">
        <f t="shared" ref="H120" si="118">IF(G120&gt;G119,G120-G119,G120+100-G119)</f>
        <v>3.2400000000000091</v>
      </c>
    </row>
    <row r="121" spans="1:8" x14ac:dyDescent="0.25">
      <c r="A121" s="1">
        <v>41028</v>
      </c>
      <c r="B121" s="9">
        <f>YEAR(Table1[[#This Row],[Date]])</f>
        <v>2012</v>
      </c>
      <c r="C121" s="7">
        <v>63.143000000000015</v>
      </c>
      <c r="D121" s="2">
        <f t="shared" si="65"/>
        <v>6.0410000000000039</v>
      </c>
      <c r="E121" s="7">
        <v>76.192000000000021</v>
      </c>
      <c r="F121" s="2">
        <f t="shared" si="65"/>
        <v>5.3799999999999955</v>
      </c>
      <c r="G121" s="7">
        <v>337.12999999999977</v>
      </c>
      <c r="H121" s="2">
        <f t="shared" ref="H121" si="119">IF(G121&gt;G120,G121-G120,G121+100-G120)</f>
        <v>3.5779999999999745</v>
      </c>
    </row>
    <row r="122" spans="1:8" x14ac:dyDescent="0.25">
      <c r="A122" s="1">
        <v>41029</v>
      </c>
      <c r="B122" s="9">
        <f>YEAR(Table1[[#This Row],[Date]])</f>
        <v>2012</v>
      </c>
      <c r="C122" s="7">
        <v>68.277000000000015</v>
      </c>
      <c r="D122" s="2">
        <f t="shared" si="65"/>
        <v>5.1340000000000003</v>
      </c>
      <c r="E122" s="7">
        <v>82.398000000000025</v>
      </c>
      <c r="F122" s="2">
        <f t="shared" si="65"/>
        <v>6.2060000000000031</v>
      </c>
      <c r="G122" s="7">
        <v>340.79399999999976</v>
      </c>
      <c r="H122" s="2">
        <f t="shared" ref="H122" si="120">IF(G122&gt;G121,G122-G121,G122+100-G121)</f>
        <v>3.6639999999999873</v>
      </c>
    </row>
    <row r="123" spans="1:8" x14ac:dyDescent="0.25">
      <c r="A123" s="1">
        <v>41030</v>
      </c>
      <c r="B123" s="9">
        <f>YEAR(Table1[[#This Row],[Date]])</f>
        <v>2012</v>
      </c>
      <c r="C123" s="7">
        <v>73.65000000000002</v>
      </c>
      <c r="D123" s="2">
        <f t="shared" si="65"/>
        <v>5.3730000000000047</v>
      </c>
      <c r="E123" s="7">
        <v>88.722000000000023</v>
      </c>
      <c r="F123" s="2">
        <f t="shared" si="65"/>
        <v>6.3239999999999981</v>
      </c>
      <c r="G123" s="7">
        <v>344.73599999999976</v>
      </c>
      <c r="H123" s="2">
        <f t="shared" ref="H123" si="121">IF(G123&gt;G122,G123-G122,G123+100-G122)</f>
        <v>3.9420000000000073</v>
      </c>
    </row>
    <row r="124" spans="1:8" x14ac:dyDescent="0.25">
      <c r="A124" s="1">
        <v>41031</v>
      </c>
      <c r="B124" s="9">
        <f>YEAR(Table1[[#This Row],[Date]])</f>
        <v>2012</v>
      </c>
      <c r="C124" s="7">
        <v>80.453000000000017</v>
      </c>
      <c r="D124" s="2">
        <f t="shared" si="65"/>
        <v>6.8029999999999973</v>
      </c>
      <c r="E124" s="7">
        <v>94.618000000000023</v>
      </c>
      <c r="F124" s="2">
        <f t="shared" si="65"/>
        <v>5.8960000000000008</v>
      </c>
      <c r="G124" s="7">
        <v>347.97099999999978</v>
      </c>
      <c r="H124" s="2">
        <f t="shared" ref="H124" si="122">IF(G124&gt;G123,G124-G123,G124+100-G123)</f>
        <v>3.2350000000000136</v>
      </c>
    </row>
    <row r="125" spans="1:8" x14ac:dyDescent="0.25">
      <c r="A125" s="1">
        <v>41032</v>
      </c>
      <c r="B125" s="9">
        <f>YEAR(Table1[[#This Row],[Date]])</f>
        <v>2012</v>
      </c>
      <c r="C125" s="7">
        <v>85.753000000000014</v>
      </c>
      <c r="D125" s="2">
        <f t="shared" si="65"/>
        <v>5.2999999999999972</v>
      </c>
      <c r="E125" s="7">
        <v>0.61300000000002797</v>
      </c>
      <c r="F125" s="2">
        <f t="shared" si="65"/>
        <v>5.9950000000000045</v>
      </c>
      <c r="G125" s="7">
        <v>351.17699999999979</v>
      </c>
      <c r="H125" s="2">
        <f t="shared" ref="H125" si="123">IF(G125&gt;G124,G125-G124,G125+100-G124)</f>
        <v>3.2060000000000173</v>
      </c>
    </row>
    <row r="126" spans="1:8" x14ac:dyDescent="0.25">
      <c r="A126" s="1">
        <v>41033</v>
      </c>
      <c r="B126" s="9">
        <f>YEAR(Table1[[#This Row],[Date]])</f>
        <v>2012</v>
      </c>
      <c r="C126" s="7">
        <v>92.858000000000018</v>
      </c>
      <c r="D126" s="2">
        <f t="shared" si="65"/>
        <v>7.105000000000004</v>
      </c>
      <c r="E126" s="7">
        <v>6.1840000000000277</v>
      </c>
      <c r="F126" s="2">
        <f t="shared" si="65"/>
        <v>5.5709999999999997</v>
      </c>
      <c r="G126" s="7">
        <v>354.14599999999979</v>
      </c>
      <c r="H126" s="2">
        <f t="shared" ref="H126" si="124">IF(G126&gt;G125,G126-G125,G126+100-G125)</f>
        <v>2.9689999999999941</v>
      </c>
    </row>
    <row r="127" spans="1:8" x14ac:dyDescent="0.25">
      <c r="A127" s="1">
        <v>41034</v>
      </c>
      <c r="B127" s="9">
        <f>YEAR(Table1[[#This Row],[Date]])</f>
        <v>2012</v>
      </c>
      <c r="C127" s="7">
        <v>99.977000000000018</v>
      </c>
      <c r="D127" s="2">
        <f t="shared" si="65"/>
        <v>7.1189999999999998</v>
      </c>
      <c r="E127" s="7">
        <v>11.569000000000027</v>
      </c>
      <c r="F127" s="2">
        <f t="shared" si="65"/>
        <v>5.3849999999999998</v>
      </c>
      <c r="G127" s="7">
        <v>357.19199999999978</v>
      </c>
      <c r="H127" s="2">
        <f t="shared" ref="H127" si="125">IF(G127&gt;G126,G127-G126,G127+100-G126)</f>
        <v>3.0459999999999923</v>
      </c>
    </row>
    <row r="128" spans="1:8" x14ac:dyDescent="0.25">
      <c r="A128" s="1">
        <v>41035</v>
      </c>
      <c r="B128" s="9">
        <f>YEAR(Table1[[#This Row],[Date]])</f>
        <v>2012</v>
      </c>
      <c r="C128" s="7">
        <v>5.4370000000000118</v>
      </c>
      <c r="D128" s="2">
        <f t="shared" si="65"/>
        <v>5.4599999999999937</v>
      </c>
      <c r="E128" s="7">
        <v>16.798000000000027</v>
      </c>
      <c r="F128" s="2">
        <f t="shared" si="65"/>
        <v>5.2289999999999992</v>
      </c>
      <c r="G128" s="7">
        <v>361.04399999999976</v>
      </c>
      <c r="H128" s="2">
        <f t="shared" ref="H128" si="126">IF(G128&gt;G127,G128-G127,G128+100-G127)</f>
        <v>3.8519999999999754</v>
      </c>
    </row>
    <row r="129" spans="1:8" x14ac:dyDescent="0.25">
      <c r="A129" s="1">
        <v>41036</v>
      </c>
      <c r="B129" s="9">
        <f>YEAR(Table1[[#This Row],[Date]])</f>
        <v>2012</v>
      </c>
      <c r="C129" s="7">
        <v>11.331000000000012</v>
      </c>
      <c r="D129" s="2">
        <f t="shared" si="65"/>
        <v>5.8940000000000001</v>
      </c>
      <c r="E129" s="7">
        <v>21.669000000000025</v>
      </c>
      <c r="F129" s="2">
        <f t="shared" si="65"/>
        <v>4.8709999999999987</v>
      </c>
      <c r="G129" s="7">
        <v>364.15999999999974</v>
      </c>
      <c r="H129" s="2">
        <f t="shared" ref="H129" si="127">IF(G129&gt;G128,G129-G128,G129+100-G128)</f>
        <v>3.1159999999999854</v>
      </c>
    </row>
    <row r="130" spans="1:8" x14ac:dyDescent="0.25">
      <c r="A130" s="1">
        <v>41037</v>
      </c>
      <c r="B130" s="9">
        <f>YEAR(Table1[[#This Row],[Date]])</f>
        <v>2012</v>
      </c>
      <c r="C130" s="7">
        <v>17.347000000000012</v>
      </c>
      <c r="D130" s="2">
        <f t="shared" si="65"/>
        <v>6.016</v>
      </c>
      <c r="E130" s="7">
        <v>27.523000000000025</v>
      </c>
      <c r="F130" s="2">
        <f t="shared" si="65"/>
        <v>5.8539999999999992</v>
      </c>
      <c r="G130" s="7">
        <v>367.43099999999976</v>
      </c>
      <c r="H130" s="2">
        <f t="shared" ref="H130" si="128">IF(G130&gt;G129,G130-G129,G130+100-G129)</f>
        <v>3.271000000000015</v>
      </c>
    </row>
    <row r="131" spans="1:8" x14ac:dyDescent="0.25">
      <c r="A131" s="1">
        <v>41038</v>
      </c>
      <c r="B131" s="9">
        <f>YEAR(Table1[[#This Row],[Date]])</f>
        <v>2012</v>
      </c>
      <c r="C131" s="7">
        <v>24.010000000000012</v>
      </c>
      <c r="D131" s="2">
        <f t="shared" si="65"/>
        <v>6.6630000000000003</v>
      </c>
      <c r="E131" s="7">
        <v>33.788000000000025</v>
      </c>
      <c r="F131" s="2">
        <f t="shared" si="65"/>
        <v>6.2650000000000006</v>
      </c>
      <c r="G131" s="7">
        <v>371.32999999999976</v>
      </c>
      <c r="H131" s="2">
        <f t="shared" ref="H131" si="129">IF(G131&gt;G130,G131-G130,G131+100-G130)</f>
        <v>3.8990000000000009</v>
      </c>
    </row>
    <row r="132" spans="1:8" x14ac:dyDescent="0.25">
      <c r="A132" s="1">
        <v>41039</v>
      </c>
      <c r="B132" s="9">
        <f>YEAR(Table1[[#This Row],[Date]])</f>
        <v>2012</v>
      </c>
      <c r="C132" s="7">
        <v>29.183000000000014</v>
      </c>
      <c r="D132" s="2">
        <f t="shared" ref="D132:F195" si="130">IF(C132&gt;C131,C132-C131,C132+100-C131)</f>
        <v>5.1730000000000018</v>
      </c>
      <c r="E132" s="7">
        <v>40.283000000000023</v>
      </c>
      <c r="F132" s="2">
        <f t="shared" si="130"/>
        <v>6.4949999999999974</v>
      </c>
      <c r="G132" s="7">
        <v>374.87399999999974</v>
      </c>
      <c r="H132" s="2">
        <f t="shared" ref="H132" si="131">IF(G132&gt;G131,G132-G131,G132+100-G131)</f>
        <v>3.5439999999999827</v>
      </c>
    </row>
    <row r="133" spans="1:8" x14ac:dyDescent="0.25">
      <c r="A133" s="1">
        <v>41040</v>
      </c>
      <c r="B133" s="9">
        <f>YEAR(Table1[[#This Row],[Date]])</f>
        <v>2012</v>
      </c>
      <c r="C133" s="7">
        <v>35.103000000000016</v>
      </c>
      <c r="D133" s="2">
        <f t="shared" si="130"/>
        <v>5.9200000000000017</v>
      </c>
      <c r="E133" s="7">
        <v>45.087000000000025</v>
      </c>
      <c r="F133" s="2">
        <f t="shared" si="130"/>
        <v>4.804000000000002</v>
      </c>
      <c r="G133" s="7">
        <v>378.33399999999972</v>
      </c>
      <c r="H133" s="2">
        <f t="shared" ref="H133" si="132">IF(G133&gt;G132,G133-G132,G133+100-G132)</f>
        <v>3.4599999999999795</v>
      </c>
    </row>
    <row r="134" spans="1:8" x14ac:dyDescent="0.25">
      <c r="A134" s="1">
        <v>41041</v>
      </c>
      <c r="B134" s="9">
        <f>YEAR(Table1[[#This Row],[Date]])</f>
        <v>2012</v>
      </c>
      <c r="C134" s="7">
        <v>40.571000000000012</v>
      </c>
      <c r="D134" s="2">
        <f t="shared" si="130"/>
        <v>5.4679999999999964</v>
      </c>
      <c r="E134" s="7">
        <v>51.710000000000022</v>
      </c>
      <c r="F134" s="2">
        <f t="shared" si="130"/>
        <v>6.6229999999999976</v>
      </c>
      <c r="G134" s="7">
        <v>381.65899999999971</v>
      </c>
      <c r="H134" s="2">
        <f t="shared" ref="H134" si="133">IF(G134&gt;G133,G134-G133,G134+100-G133)</f>
        <v>3.3249999999999886</v>
      </c>
    </row>
    <row r="135" spans="1:8" x14ac:dyDescent="0.25">
      <c r="A135" s="1">
        <v>41042</v>
      </c>
      <c r="B135" s="9">
        <f>YEAR(Table1[[#This Row],[Date]])</f>
        <v>2012</v>
      </c>
      <c r="C135" s="7">
        <v>47.241000000000014</v>
      </c>
      <c r="D135" s="2">
        <f t="shared" si="130"/>
        <v>6.6700000000000017</v>
      </c>
      <c r="E135" s="7">
        <v>57.46700000000002</v>
      </c>
      <c r="F135" s="2">
        <f t="shared" si="130"/>
        <v>5.7569999999999979</v>
      </c>
      <c r="G135" s="7">
        <v>385.72399999999971</v>
      </c>
      <c r="H135" s="2">
        <f t="shared" ref="H135" si="134">IF(G135&gt;G134,G135-G134,G135+100-G134)</f>
        <v>4.0649999999999977</v>
      </c>
    </row>
    <row r="136" spans="1:8" x14ac:dyDescent="0.25">
      <c r="A136" s="1">
        <v>41043</v>
      </c>
      <c r="B136" s="9">
        <f>YEAR(Table1[[#This Row],[Date]])</f>
        <v>2012</v>
      </c>
      <c r="C136" s="7">
        <v>53.381000000000014</v>
      </c>
      <c r="D136" s="2">
        <f t="shared" si="130"/>
        <v>6.1400000000000006</v>
      </c>
      <c r="E136" s="7">
        <v>63.928000000000019</v>
      </c>
      <c r="F136" s="2">
        <f t="shared" si="130"/>
        <v>6.4609999999999985</v>
      </c>
      <c r="G136" s="7">
        <v>389.07199999999972</v>
      </c>
      <c r="H136" s="2">
        <f t="shared" ref="H136" si="135">IF(G136&gt;G135,G136-G135,G136+100-G135)</f>
        <v>3.3480000000000132</v>
      </c>
    </row>
    <row r="137" spans="1:8" x14ac:dyDescent="0.25">
      <c r="A137" s="1">
        <v>41044</v>
      </c>
      <c r="B137" s="9">
        <f>YEAR(Table1[[#This Row],[Date]])</f>
        <v>2012</v>
      </c>
      <c r="C137" s="7">
        <v>60.198000000000015</v>
      </c>
      <c r="D137" s="2">
        <f t="shared" si="130"/>
        <v>6.8170000000000002</v>
      </c>
      <c r="E137" s="7">
        <v>70.238000000000014</v>
      </c>
      <c r="F137" s="2">
        <f t="shared" si="130"/>
        <v>6.3099999999999952</v>
      </c>
      <c r="G137" s="7">
        <v>392.8829999999997</v>
      </c>
      <c r="H137" s="2">
        <f t="shared" ref="H137" si="136">IF(G137&gt;G136,G137-G136,G137+100-G136)</f>
        <v>3.8109999999999786</v>
      </c>
    </row>
    <row r="138" spans="1:8" x14ac:dyDescent="0.25">
      <c r="A138" s="1">
        <v>41045</v>
      </c>
      <c r="B138" s="9">
        <f>YEAR(Table1[[#This Row],[Date]])</f>
        <v>2012</v>
      </c>
      <c r="C138" s="7">
        <v>66.223000000000013</v>
      </c>
      <c r="D138" s="2">
        <f t="shared" si="130"/>
        <v>6.0249999999999986</v>
      </c>
      <c r="E138" s="7">
        <v>75.788000000000011</v>
      </c>
      <c r="F138" s="2">
        <f t="shared" si="130"/>
        <v>5.5499999999999972</v>
      </c>
      <c r="G138" s="7">
        <v>396.36899999999969</v>
      </c>
      <c r="H138" s="2">
        <f t="shared" ref="H138" si="137">IF(G138&gt;G137,G138-G137,G138+100-G137)</f>
        <v>3.48599999999999</v>
      </c>
    </row>
    <row r="139" spans="1:8" x14ac:dyDescent="0.25">
      <c r="A139" s="1">
        <v>41046</v>
      </c>
      <c r="B139" s="9">
        <f>YEAR(Table1[[#This Row],[Date]])</f>
        <v>2012</v>
      </c>
      <c r="C139" s="7">
        <v>72.993000000000009</v>
      </c>
      <c r="D139" s="2">
        <f t="shared" si="130"/>
        <v>6.769999999999996</v>
      </c>
      <c r="E139" s="7">
        <v>80.830000000000013</v>
      </c>
      <c r="F139" s="2">
        <f t="shared" si="130"/>
        <v>5.0420000000000016</v>
      </c>
      <c r="G139" s="7">
        <v>399.61999999999966</v>
      </c>
      <c r="H139" s="2">
        <f t="shared" ref="H139" si="138">IF(G139&gt;G138,G139-G138,G139+100-G138)</f>
        <v>3.2509999999999764</v>
      </c>
    </row>
    <row r="140" spans="1:8" x14ac:dyDescent="0.25">
      <c r="A140" s="1">
        <v>41047</v>
      </c>
      <c r="B140" s="9">
        <f>YEAR(Table1[[#This Row],[Date]])</f>
        <v>2012</v>
      </c>
      <c r="C140" s="7">
        <v>80.37</v>
      </c>
      <c r="D140" s="2">
        <f t="shared" si="130"/>
        <v>7.3769999999999953</v>
      </c>
      <c r="E140" s="7">
        <v>87.152000000000015</v>
      </c>
      <c r="F140" s="2">
        <f t="shared" si="130"/>
        <v>6.3220000000000027</v>
      </c>
      <c r="G140" s="7">
        <v>403.47199999999964</v>
      </c>
      <c r="H140" s="2">
        <f t="shared" ref="H140" si="139">IF(G140&gt;G139,G140-G139,G140+100-G139)</f>
        <v>3.8519999999999754</v>
      </c>
    </row>
    <row r="141" spans="1:8" x14ac:dyDescent="0.25">
      <c r="A141" s="1">
        <v>41048</v>
      </c>
      <c r="B141" s="9">
        <f>YEAR(Table1[[#This Row],[Date]])</f>
        <v>2012</v>
      </c>
      <c r="C141" s="7">
        <v>87.624000000000009</v>
      </c>
      <c r="D141" s="2">
        <f t="shared" si="130"/>
        <v>7.2540000000000049</v>
      </c>
      <c r="E141" s="7">
        <v>91.736000000000018</v>
      </c>
      <c r="F141" s="2">
        <f t="shared" si="130"/>
        <v>4.5840000000000032</v>
      </c>
      <c r="G141" s="7">
        <v>407.03299999999962</v>
      </c>
      <c r="H141" s="2">
        <f t="shared" ref="H141" si="140">IF(G141&gt;G140,G141-G140,G141+100-G140)</f>
        <v>3.5609999999999786</v>
      </c>
    </row>
    <row r="142" spans="1:8" x14ac:dyDescent="0.25">
      <c r="A142" s="1">
        <v>41049</v>
      </c>
      <c r="B142" s="9">
        <f>YEAR(Table1[[#This Row],[Date]])</f>
        <v>2012</v>
      </c>
      <c r="C142" s="7">
        <v>94.073000000000008</v>
      </c>
      <c r="D142" s="2">
        <f t="shared" si="130"/>
        <v>6.4489999999999981</v>
      </c>
      <c r="E142" s="7">
        <v>96.286000000000016</v>
      </c>
      <c r="F142" s="2">
        <f t="shared" si="130"/>
        <v>4.5499999999999972</v>
      </c>
      <c r="G142" s="7">
        <v>410.25299999999964</v>
      </c>
      <c r="H142" s="2">
        <f t="shared" ref="H142" si="141">IF(G142&gt;G141,G142-G141,G142+100-G141)</f>
        <v>3.2200000000000273</v>
      </c>
    </row>
    <row r="143" spans="1:8" x14ac:dyDescent="0.25">
      <c r="A143" s="1">
        <v>41050</v>
      </c>
      <c r="B143" s="9">
        <f>YEAR(Table1[[#This Row],[Date]])</f>
        <v>2012</v>
      </c>
      <c r="C143" s="7">
        <v>1.1280000000000143</v>
      </c>
      <c r="D143" s="2">
        <f t="shared" si="130"/>
        <v>7.0550000000000068</v>
      </c>
      <c r="E143" s="7">
        <v>1.3660000000000139</v>
      </c>
      <c r="F143" s="2">
        <f t="shared" si="130"/>
        <v>5.0799999999999983</v>
      </c>
      <c r="G143" s="7">
        <v>414.28399999999965</v>
      </c>
      <c r="H143" s="2">
        <f t="shared" ref="H143" si="142">IF(G143&gt;G142,G143-G142,G143+100-G142)</f>
        <v>4.0310000000000059</v>
      </c>
    </row>
    <row r="144" spans="1:8" x14ac:dyDescent="0.25">
      <c r="A144" s="1">
        <v>41051</v>
      </c>
      <c r="B144" s="9">
        <f>YEAR(Table1[[#This Row],[Date]])</f>
        <v>2012</v>
      </c>
      <c r="C144" s="7">
        <v>7.0210000000000141</v>
      </c>
      <c r="D144" s="2">
        <f t="shared" si="130"/>
        <v>5.8929999999999998</v>
      </c>
      <c r="E144" s="7">
        <v>7.7350000000000136</v>
      </c>
      <c r="F144" s="2">
        <f t="shared" si="130"/>
        <v>6.3689999999999998</v>
      </c>
      <c r="G144" s="7">
        <v>417.54199999999963</v>
      </c>
      <c r="H144" s="2">
        <f t="shared" ref="H144" si="143">IF(G144&gt;G143,G144-G143,G144+100-G143)</f>
        <v>3.2579999999999814</v>
      </c>
    </row>
    <row r="145" spans="1:8" x14ac:dyDescent="0.25">
      <c r="A145" s="1">
        <v>41052</v>
      </c>
      <c r="B145" s="9">
        <f>YEAR(Table1[[#This Row],[Date]])</f>
        <v>2012</v>
      </c>
      <c r="C145" s="7">
        <v>13.485000000000014</v>
      </c>
      <c r="D145" s="2">
        <f t="shared" si="130"/>
        <v>6.4639999999999995</v>
      </c>
      <c r="E145" s="7">
        <v>13.336000000000013</v>
      </c>
      <c r="F145" s="2">
        <f t="shared" si="130"/>
        <v>5.6009999999999991</v>
      </c>
      <c r="G145" s="7">
        <v>420.97999999999962</v>
      </c>
      <c r="H145" s="2">
        <f t="shared" ref="H145" si="144">IF(G145&gt;G144,G145-G144,G145+100-G144)</f>
        <v>3.4379999999999882</v>
      </c>
    </row>
    <row r="146" spans="1:8" x14ac:dyDescent="0.25">
      <c r="A146" s="1">
        <v>41053</v>
      </c>
      <c r="B146" s="9">
        <f>YEAR(Table1[[#This Row],[Date]])</f>
        <v>2012</v>
      </c>
      <c r="C146" s="7">
        <v>19.092000000000013</v>
      </c>
      <c r="D146" s="2">
        <f t="shared" si="130"/>
        <v>5.6069999999999993</v>
      </c>
      <c r="E146" s="7">
        <v>19.467000000000013</v>
      </c>
      <c r="F146" s="2">
        <f t="shared" si="130"/>
        <v>6.1310000000000002</v>
      </c>
      <c r="G146" s="7">
        <v>424.46799999999962</v>
      </c>
      <c r="H146" s="2">
        <f t="shared" ref="H146" si="145">IF(G146&gt;G145,G146-G145,G146+100-G145)</f>
        <v>3.4879999999999995</v>
      </c>
    </row>
    <row r="147" spans="1:8" x14ac:dyDescent="0.25">
      <c r="A147" s="1">
        <v>41054</v>
      </c>
      <c r="B147" s="9">
        <f>YEAR(Table1[[#This Row],[Date]])</f>
        <v>2012</v>
      </c>
      <c r="C147" s="7">
        <v>24.763000000000012</v>
      </c>
      <c r="D147" s="2">
        <f t="shared" si="130"/>
        <v>5.6709999999999994</v>
      </c>
      <c r="E147" s="7">
        <v>25.753000000000014</v>
      </c>
      <c r="F147" s="2">
        <f t="shared" si="130"/>
        <v>6.2860000000000014</v>
      </c>
      <c r="G147" s="7">
        <v>427.6489999999996</v>
      </c>
      <c r="H147" s="2">
        <f t="shared" ref="H147" si="146">IF(G147&gt;G146,G147-G146,G147+100-G146)</f>
        <v>3.1809999999999832</v>
      </c>
    </row>
    <row r="148" spans="1:8" x14ac:dyDescent="0.25">
      <c r="A148" s="1">
        <v>41055</v>
      </c>
      <c r="B148" s="9">
        <f>YEAR(Table1[[#This Row],[Date]])</f>
        <v>2012</v>
      </c>
      <c r="C148" s="7">
        <v>32.015000000000015</v>
      </c>
      <c r="D148" s="2">
        <f t="shared" si="130"/>
        <v>7.2520000000000024</v>
      </c>
      <c r="E148" s="7">
        <v>32.481000000000016</v>
      </c>
      <c r="F148" s="2">
        <f t="shared" si="130"/>
        <v>6.7280000000000015</v>
      </c>
      <c r="G148" s="7">
        <v>431.2979999999996</v>
      </c>
      <c r="H148" s="2">
        <f t="shared" ref="H148" si="147">IF(G148&gt;G147,G148-G147,G148+100-G147)</f>
        <v>3.6490000000000009</v>
      </c>
    </row>
    <row r="149" spans="1:8" x14ac:dyDescent="0.25">
      <c r="A149" s="1">
        <v>41056</v>
      </c>
      <c r="B149" s="9">
        <f>YEAR(Table1[[#This Row],[Date]])</f>
        <v>2012</v>
      </c>
      <c r="C149" s="7">
        <v>39.385000000000012</v>
      </c>
      <c r="D149" s="2">
        <f t="shared" si="130"/>
        <v>7.3699999999999974</v>
      </c>
      <c r="E149" s="7">
        <v>38.125000000000014</v>
      </c>
      <c r="F149" s="2">
        <f t="shared" si="130"/>
        <v>5.6439999999999984</v>
      </c>
      <c r="G149" s="7">
        <v>435.43399999999963</v>
      </c>
      <c r="H149" s="2">
        <f t="shared" ref="H149" si="148">IF(G149&gt;G148,G149-G148,G149+100-G148)</f>
        <v>4.1360000000000241</v>
      </c>
    </row>
    <row r="150" spans="1:8" x14ac:dyDescent="0.25">
      <c r="A150" s="1">
        <v>41057</v>
      </c>
      <c r="B150" s="9">
        <f>YEAR(Table1[[#This Row],[Date]])</f>
        <v>2012</v>
      </c>
      <c r="C150" s="7">
        <v>45.293000000000013</v>
      </c>
      <c r="D150" s="2">
        <f t="shared" si="130"/>
        <v>5.9080000000000013</v>
      </c>
      <c r="E150" s="7">
        <v>43.077000000000012</v>
      </c>
      <c r="F150" s="2">
        <f t="shared" si="130"/>
        <v>4.9519999999999982</v>
      </c>
      <c r="G150" s="7">
        <v>439.24599999999964</v>
      </c>
      <c r="H150" s="2">
        <f t="shared" ref="H150" si="149">IF(G150&gt;G149,G150-G149,G150+100-G149)</f>
        <v>3.8120000000000118</v>
      </c>
    </row>
    <row r="151" spans="1:8" x14ac:dyDescent="0.25">
      <c r="A151" s="1">
        <v>41058</v>
      </c>
      <c r="B151" s="9">
        <f>YEAR(Table1[[#This Row],[Date]])</f>
        <v>2012</v>
      </c>
      <c r="C151" s="7">
        <v>51.426000000000016</v>
      </c>
      <c r="D151" s="2">
        <f t="shared" si="130"/>
        <v>6.1330000000000027</v>
      </c>
      <c r="E151" s="7">
        <v>49.506000000000014</v>
      </c>
      <c r="F151" s="2">
        <f t="shared" si="130"/>
        <v>6.429000000000002</v>
      </c>
      <c r="G151" s="7">
        <v>442.48999999999967</v>
      </c>
      <c r="H151" s="2">
        <f t="shared" ref="H151" si="150">IF(G151&gt;G150,G151-G150,G151+100-G150)</f>
        <v>3.2440000000000282</v>
      </c>
    </row>
    <row r="152" spans="1:8" x14ac:dyDescent="0.25">
      <c r="A152" s="1">
        <v>41059</v>
      </c>
      <c r="B152" s="9">
        <f>YEAR(Table1[[#This Row],[Date]])</f>
        <v>2012</v>
      </c>
      <c r="C152" s="7">
        <v>58.677000000000014</v>
      </c>
      <c r="D152" s="2">
        <f t="shared" si="130"/>
        <v>7.2509999999999977</v>
      </c>
      <c r="E152" s="7">
        <v>55.720000000000013</v>
      </c>
      <c r="F152" s="2">
        <f t="shared" si="130"/>
        <v>6.2139999999999986</v>
      </c>
      <c r="G152" s="7">
        <v>446.07599999999968</v>
      </c>
      <c r="H152" s="2">
        <f t="shared" ref="H152" si="151">IF(G152&gt;G151,G152-G151,G152+100-G151)</f>
        <v>3.5860000000000127</v>
      </c>
    </row>
    <row r="153" spans="1:8" x14ac:dyDescent="0.25">
      <c r="A153" s="1">
        <v>41060</v>
      </c>
      <c r="B153" s="9">
        <f>YEAR(Table1[[#This Row],[Date]])</f>
        <v>2012</v>
      </c>
      <c r="C153" s="7">
        <v>64.009000000000015</v>
      </c>
      <c r="D153" s="2">
        <f t="shared" si="130"/>
        <v>5.3320000000000007</v>
      </c>
      <c r="E153" s="7">
        <v>60.443000000000012</v>
      </c>
      <c r="F153" s="2">
        <f t="shared" si="130"/>
        <v>4.722999999999999</v>
      </c>
      <c r="G153" s="7">
        <v>450.29999999999967</v>
      </c>
      <c r="H153" s="2">
        <f t="shared" ref="H153" si="152">IF(G153&gt;G152,G153-G152,G153+100-G152)</f>
        <v>4.2239999999999895</v>
      </c>
    </row>
    <row r="154" spans="1:8" x14ac:dyDescent="0.25">
      <c r="A154" s="1">
        <v>41061</v>
      </c>
      <c r="B154" s="9">
        <f>YEAR(Table1[[#This Row],[Date]])</f>
        <v>2012</v>
      </c>
      <c r="C154" s="7">
        <v>70.77500000000002</v>
      </c>
      <c r="D154" s="2">
        <f t="shared" si="130"/>
        <v>6.7660000000000053</v>
      </c>
      <c r="E154" s="7">
        <v>66.750000000000014</v>
      </c>
      <c r="F154" s="2">
        <f t="shared" si="130"/>
        <v>6.3070000000000022</v>
      </c>
      <c r="G154" s="7">
        <v>454.02199999999965</v>
      </c>
      <c r="H154" s="2">
        <f t="shared" ref="H154" si="153">IF(G154&gt;G153,G154-G153,G154+100-G153)</f>
        <v>3.72199999999998</v>
      </c>
    </row>
    <row r="155" spans="1:8" x14ac:dyDescent="0.25">
      <c r="A155" s="1">
        <v>41062</v>
      </c>
      <c r="B155" s="9">
        <f>YEAR(Table1[[#This Row],[Date]])</f>
        <v>2012</v>
      </c>
      <c r="C155" s="7">
        <v>78.128000000000014</v>
      </c>
      <c r="D155" s="2">
        <f t="shared" si="130"/>
        <v>7.3529999999999944</v>
      </c>
      <c r="E155" s="7">
        <v>72.454000000000008</v>
      </c>
      <c r="F155" s="2">
        <f t="shared" si="130"/>
        <v>5.7039999999999935</v>
      </c>
      <c r="G155" s="7">
        <v>457.34799999999967</v>
      </c>
      <c r="H155" s="2">
        <f t="shared" ref="H155" si="154">IF(G155&gt;G154,G155-G154,G155+100-G154)</f>
        <v>3.3260000000000218</v>
      </c>
    </row>
    <row r="156" spans="1:8" x14ac:dyDescent="0.25">
      <c r="A156" s="1">
        <v>41063</v>
      </c>
      <c r="B156" s="9">
        <f>YEAR(Table1[[#This Row],[Date]])</f>
        <v>2012</v>
      </c>
      <c r="C156" s="7">
        <v>84.861000000000018</v>
      </c>
      <c r="D156" s="2">
        <f t="shared" si="130"/>
        <v>6.7330000000000041</v>
      </c>
      <c r="E156" s="7">
        <v>78.384000000000015</v>
      </c>
      <c r="F156" s="2">
        <f t="shared" si="130"/>
        <v>5.9300000000000068</v>
      </c>
      <c r="G156" s="7">
        <v>460.62499999999966</v>
      </c>
      <c r="H156" s="2">
        <f t="shared" ref="H156" si="155">IF(G156&gt;G155,G156-G155,G156+100-G155)</f>
        <v>3.2769999999999868</v>
      </c>
    </row>
    <row r="157" spans="1:8" x14ac:dyDescent="0.25">
      <c r="A157" s="1">
        <v>41064</v>
      </c>
      <c r="B157" s="9">
        <f>YEAR(Table1[[#This Row],[Date]])</f>
        <v>2012</v>
      </c>
      <c r="C157" s="7">
        <v>92.063000000000017</v>
      </c>
      <c r="D157" s="2">
        <f t="shared" si="130"/>
        <v>7.2019999999999982</v>
      </c>
      <c r="E157" s="7">
        <v>84.38600000000001</v>
      </c>
      <c r="F157" s="2">
        <f t="shared" si="130"/>
        <v>6.0019999999999953</v>
      </c>
      <c r="G157" s="7">
        <v>464.10199999999963</v>
      </c>
      <c r="H157" s="2">
        <f t="shared" ref="H157" si="156">IF(G157&gt;G156,G157-G156,G157+100-G156)</f>
        <v>3.4769999999999754</v>
      </c>
    </row>
    <row r="158" spans="1:8" x14ac:dyDescent="0.25">
      <c r="A158" s="1">
        <v>41065</v>
      </c>
      <c r="B158" s="9">
        <f>YEAR(Table1[[#This Row],[Date]])</f>
        <v>2012</v>
      </c>
      <c r="C158" s="7">
        <v>99.161000000000016</v>
      </c>
      <c r="D158" s="2">
        <f t="shared" si="130"/>
        <v>7.097999999999999</v>
      </c>
      <c r="E158" s="7">
        <v>89.690000000000012</v>
      </c>
      <c r="F158" s="2">
        <f t="shared" si="130"/>
        <v>5.304000000000002</v>
      </c>
      <c r="G158" s="7">
        <v>467.90799999999962</v>
      </c>
      <c r="H158" s="2">
        <f t="shared" ref="H158" si="157">IF(G158&gt;G157,G158-G157,G158+100-G157)</f>
        <v>3.8059999999999832</v>
      </c>
    </row>
    <row r="159" spans="1:8" x14ac:dyDescent="0.25">
      <c r="A159" s="1">
        <v>41066</v>
      </c>
      <c r="B159" s="9">
        <f>YEAR(Table1[[#This Row],[Date]])</f>
        <v>2012</v>
      </c>
      <c r="C159" s="7">
        <v>4.592000000000013</v>
      </c>
      <c r="D159" s="2">
        <f t="shared" si="130"/>
        <v>5.4309999999999974</v>
      </c>
      <c r="E159" s="7">
        <v>94.950000000000017</v>
      </c>
      <c r="F159" s="2">
        <f t="shared" si="130"/>
        <v>5.2600000000000051</v>
      </c>
      <c r="G159" s="7">
        <v>471.7429999999996</v>
      </c>
      <c r="H159" s="2">
        <f t="shared" ref="H159" si="158">IF(G159&gt;G158,G159-G158,G159+100-G158)</f>
        <v>3.8349999999999795</v>
      </c>
    </row>
    <row r="160" spans="1:8" x14ac:dyDescent="0.25">
      <c r="A160" s="1">
        <v>41067</v>
      </c>
      <c r="B160" s="9">
        <f>YEAR(Table1[[#This Row],[Date]])</f>
        <v>2012</v>
      </c>
      <c r="C160" s="7">
        <v>10.362000000000013</v>
      </c>
      <c r="D160" s="2">
        <f t="shared" si="130"/>
        <v>5.77</v>
      </c>
      <c r="E160" s="7">
        <v>1.146000000000015</v>
      </c>
      <c r="F160" s="2">
        <f t="shared" si="130"/>
        <v>6.195999999999998</v>
      </c>
      <c r="G160" s="7">
        <v>475.74799999999959</v>
      </c>
      <c r="H160" s="2">
        <f t="shared" ref="H160" si="159">IF(G160&gt;G159,G160-G159,G160+100-G159)</f>
        <v>4.0049999999999955</v>
      </c>
    </row>
    <row r="161" spans="1:8" x14ac:dyDescent="0.25">
      <c r="A161" s="1">
        <v>41068</v>
      </c>
      <c r="B161" s="9">
        <f>YEAR(Table1[[#This Row],[Date]])</f>
        <v>2012</v>
      </c>
      <c r="C161" s="7">
        <v>16.718000000000011</v>
      </c>
      <c r="D161" s="2">
        <f t="shared" si="130"/>
        <v>6.3559999999999981</v>
      </c>
      <c r="E161" s="7">
        <v>6.5920000000000147</v>
      </c>
      <c r="F161" s="2">
        <f t="shared" si="130"/>
        <v>5.4459999999999997</v>
      </c>
      <c r="G161" s="7">
        <v>479.67599999999959</v>
      </c>
      <c r="H161" s="2">
        <f t="shared" ref="H161" si="160">IF(G161&gt;G160,G161-G160,G161+100-G160)</f>
        <v>3.9279999999999973</v>
      </c>
    </row>
    <row r="162" spans="1:8" x14ac:dyDescent="0.25">
      <c r="A162" s="1">
        <v>41069</v>
      </c>
      <c r="B162" s="9">
        <f>YEAR(Table1[[#This Row],[Date]])</f>
        <v>2012</v>
      </c>
      <c r="C162" s="7">
        <v>22.844000000000012</v>
      </c>
      <c r="D162" s="2">
        <f t="shared" si="130"/>
        <v>6.1260000000000012</v>
      </c>
      <c r="E162" s="7">
        <v>13.103000000000016</v>
      </c>
      <c r="F162" s="2">
        <f t="shared" si="130"/>
        <v>6.511000000000001</v>
      </c>
      <c r="G162" s="7">
        <v>483.29399999999958</v>
      </c>
      <c r="H162" s="2">
        <f t="shared" ref="H162" si="161">IF(G162&gt;G161,G162-G161,G162+100-G161)</f>
        <v>3.617999999999995</v>
      </c>
    </row>
    <row r="163" spans="1:8" x14ac:dyDescent="0.25">
      <c r="A163" s="1">
        <v>41070</v>
      </c>
      <c r="B163" s="9">
        <f>YEAR(Table1[[#This Row],[Date]])</f>
        <v>2012</v>
      </c>
      <c r="C163" s="7">
        <v>30.251000000000012</v>
      </c>
      <c r="D163" s="2">
        <f t="shared" si="130"/>
        <v>7.407</v>
      </c>
      <c r="E163" s="7">
        <v>17.890000000000015</v>
      </c>
      <c r="F163" s="2">
        <f t="shared" si="130"/>
        <v>4.786999999999999</v>
      </c>
      <c r="G163" s="7">
        <v>486.90299999999957</v>
      </c>
      <c r="H163" s="2">
        <f t="shared" ref="H163" si="162">IF(G163&gt;G162,G163-G162,G163+100-G162)</f>
        <v>3.6089999999999804</v>
      </c>
    </row>
    <row r="164" spans="1:8" x14ac:dyDescent="0.25">
      <c r="A164" s="1">
        <v>41071</v>
      </c>
      <c r="B164" s="9">
        <f>YEAR(Table1[[#This Row],[Date]])</f>
        <v>2012</v>
      </c>
      <c r="C164" s="7">
        <v>35.867000000000012</v>
      </c>
      <c r="D164" s="2">
        <f t="shared" si="130"/>
        <v>5.6159999999999997</v>
      </c>
      <c r="E164" s="7">
        <v>24.371000000000016</v>
      </c>
      <c r="F164" s="2">
        <f t="shared" si="130"/>
        <v>6.4810000000000016</v>
      </c>
      <c r="G164" s="7">
        <v>491.20699999999954</v>
      </c>
      <c r="H164" s="2">
        <f t="shared" ref="H164" si="163">IF(G164&gt;G163,G164-G163,G164+100-G163)</f>
        <v>4.3039999999999736</v>
      </c>
    </row>
    <row r="165" spans="1:8" x14ac:dyDescent="0.25">
      <c r="A165" s="1">
        <v>41072</v>
      </c>
      <c r="B165" s="9">
        <f>YEAR(Table1[[#This Row],[Date]])</f>
        <v>2012</v>
      </c>
      <c r="C165" s="7">
        <v>41.396000000000015</v>
      </c>
      <c r="D165" s="2">
        <f t="shared" si="130"/>
        <v>5.5290000000000035</v>
      </c>
      <c r="E165" s="7">
        <v>29.503000000000014</v>
      </c>
      <c r="F165" s="2">
        <f t="shared" si="130"/>
        <v>5.1319999999999979</v>
      </c>
      <c r="G165" s="7">
        <v>494.79499999999956</v>
      </c>
      <c r="H165" s="2">
        <f t="shared" ref="H165" si="164">IF(G165&gt;G164,G165-G164,G165+100-G164)</f>
        <v>3.5880000000000223</v>
      </c>
    </row>
    <row r="166" spans="1:8" x14ac:dyDescent="0.25">
      <c r="A166" s="1">
        <v>41073</v>
      </c>
      <c r="B166" s="9">
        <f>YEAR(Table1[[#This Row],[Date]])</f>
        <v>2012</v>
      </c>
      <c r="C166" s="7">
        <v>47.172000000000011</v>
      </c>
      <c r="D166" s="2">
        <f t="shared" si="130"/>
        <v>5.7759999999999962</v>
      </c>
      <c r="E166" s="7">
        <v>35.881000000000014</v>
      </c>
      <c r="F166" s="2">
        <f t="shared" si="130"/>
        <v>6.3780000000000001</v>
      </c>
      <c r="G166" s="7">
        <v>498.39099999999956</v>
      </c>
      <c r="H166" s="2">
        <f t="shared" ref="H166" si="165">IF(G166&gt;G165,G166-G165,G166+100-G165)</f>
        <v>3.5960000000000036</v>
      </c>
    </row>
    <row r="167" spans="1:8" x14ac:dyDescent="0.25">
      <c r="A167" s="1">
        <v>41074</v>
      </c>
      <c r="B167" s="9">
        <f>YEAR(Table1[[#This Row],[Date]])</f>
        <v>2012</v>
      </c>
      <c r="C167" s="7">
        <v>53.634000000000015</v>
      </c>
      <c r="D167" s="2">
        <f t="shared" si="130"/>
        <v>6.4620000000000033</v>
      </c>
      <c r="E167" s="7">
        <v>40.794000000000011</v>
      </c>
      <c r="F167" s="2">
        <f t="shared" si="130"/>
        <v>4.9129999999999967</v>
      </c>
      <c r="G167" s="7">
        <v>501.77999999999957</v>
      </c>
      <c r="H167" s="2">
        <f t="shared" ref="H167" si="166">IF(G167&gt;G166,G167-G166,G167+100-G166)</f>
        <v>3.38900000000001</v>
      </c>
    </row>
    <row r="168" spans="1:8" x14ac:dyDescent="0.25">
      <c r="A168" s="1">
        <v>41075</v>
      </c>
      <c r="B168" s="9">
        <f>YEAR(Table1[[#This Row],[Date]])</f>
        <v>2012</v>
      </c>
      <c r="C168" s="7">
        <v>60.902000000000015</v>
      </c>
      <c r="D168" s="2">
        <f t="shared" si="130"/>
        <v>7.2680000000000007</v>
      </c>
      <c r="E168" s="7">
        <v>46.024000000000015</v>
      </c>
      <c r="F168" s="2">
        <f t="shared" si="130"/>
        <v>5.230000000000004</v>
      </c>
      <c r="G168" s="7">
        <v>505.38799999999958</v>
      </c>
      <c r="H168" s="2">
        <f t="shared" ref="H168" si="167">IF(G168&gt;G167,G168-G167,G168+100-G167)</f>
        <v>3.6080000000000041</v>
      </c>
    </row>
    <row r="169" spans="1:8" x14ac:dyDescent="0.25">
      <c r="A169" s="1">
        <v>41076</v>
      </c>
      <c r="B169" s="9">
        <f>YEAR(Table1[[#This Row],[Date]])</f>
        <v>2012</v>
      </c>
      <c r="C169" s="7">
        <v>67.160000000000011</v>
      </c>
      <c r="D169" s="2">
        <f t="shared" si="130"/>
        <v>6.2579999999999956</v>
      </c>
      <c r="E169" s="7">
        <v>50.983000000000018</v>
      </c>
      <c r="F169" s="2">
        <f t="shared" si="130"/>
        <v>4.9590000000000032</v>
      </c>
      <c r="G169" s="7">
        <v>509.53899999999959</v>
      </c>
      <c r="H169" s="2">
        <f t="shared" ref="H169" si="168">IF(G169&gt;G168,G169-G168,G169+100-G168)</f>
        <v>4.1510000000000105</v>
      </c>
    </row>
    <row r="170" spans="1:8" x14ac:dyDescent="0.25">
      <c r="A170" s="1">
        <v>41077</v>
      </c>
      <c r="B170" s="9">
        <f>YEAR(Table1[[#This Row],[Date]])</f>
        <v>2012</v>
      </c>
      <c r="C170" s="7">
        <v>73.550000000000011</v>
      </c>
      <c r="D170" s="2">
        <f t="shared" si="130"/>
        <v>6.3900000000000006</v>
      </c>
      <c r="E170" s="7">
        <v>56.404000000000018</v>
      </c>
      <c r="F170" s="2">
        <f t="shared" si="130"/>
        <v>5.4209999999999994</v>
      </c>
      <c r="G170" s="7">
        <v>513.87899999999956</v>
      </c>
      <c r="H170" s="2">
        <f t="shared" ref="H170" si="169">IF(G170&gt;G169,G170-G169,G170+100-G169)</f>
        <v>4.339999999999975</v>
      </c>
    </row>
    <row r="171" spans="1:8" x14ac:dyDescent="0.25">
      <c r="A171" s="1">
        <v>41078</v>
      </c>
      <c r="B171" s="9">
        <f>YEAR(Table1[[#This Row],[Date]])</f>
        <v>2012</v>
      </c>
      <c r="C171" s="7">
        <v>80.595000000000013</v>
      </c>
      <c r="D171" s="2">
        <f t="shared" si="130"/>
        <v>7.0450000000000017</v>
      </c>
      <c r="E171" s="7">
        <v>63.426000000000016</v>
      </c>
      <c r="F171" s="2">
        <f t="shared" si="130"/>
        <v>7.0219999999999985</v>
      </c>
      <c r="G171" s="7">
        <v>517.65199999999959</v>
      </c>
      <c r="H171" s="2">
        <f t="shared" ref="H171" si="170">IF(G171&gt;G170,G171-G170,G171+100-G170)</f>
        <v>3.7730000000000246</v>
      </c>
    </row>
    <row r="172" spans="1:8" x14ac:dyDescent="0.25">
      <c r="A172" s="1">
        <v>41079</v>
      </c>
      <c r="B172" s="9">
        <f>YEAR(Table1[[#This Row],[Date]])</f>
        <v>2012</v>
      </c>
      <c r="C172" s="7">
        <v>88.063000000000017</v>
      </c>
      <c r="D172" s="2">
        <f t="shared" si="130"/>
        <v>7.4680000000000035</v>
      </c>
      <c r="E172" s="7">
        <v>69.294000000000011</v>
      </c>
      <c r="F172" s="2">
        <f t="shared" si="130"/>
        <v>5.867999999999995</v>
      </c>
      <c r="G172" s="7">
        <v>521.91799999999955</v>
      </c>
      <c r="H172" s="2">
        <f t="shared" ref="H172" si="171">IF(G172&gt;G171,G172-G171,G172+100-G171)</f>
        <v>4.2659999999999627</v>
      </c>
    </row>
    <row r="173" spans="1:8" x14ac:dyDescent="0.25">
      <c r="A173" s="1">
        <v>41080</v>
      </c>
      <c r="B173" s="9">
        <f>YEAR(Table1[[#This Row],[Date]])</f>
        <v>2012</v>
      </c>
      <c r="C173" s="7">
        <v>95.038000000000011</v>
      </c>
      <c r="D173" s="2">
        <f t="shared" si="130"/>
        <v>6.9749999999999943</v>
      </c>
      <c r="E173" s="7">
        <v>74.428000000000011</v>
      </c>
      <c r="F173" s="2">
        <f t="shared" si="130"/>
        <v>5.1340000000000003</v>
      </c>
      <c r="G173" s="7">
        <v>525.93199999999956</v>
      </c>
      <c r="H173" s="2">
        <f t="shared" ref="H173" si="172">IF(G173&gt;G172,G173-G172,G173+100-G172)</f>
        <v>4.01400000000001</v>
      </c>
    </row>
    <row r="174" spans="1:8" x14ac:dyDescent="0.25">
      <c r="A174" s="1">
        <v>41081</v>
      </c>
      <c r="B174" s="9">
        <f>YEAR(Table1[[#This Row],[Date]])</f>
        <v>2012</v>
      </c>
      <c r="C174" s="7">
        <v>2.7060000000000173</v>
      </c>
      <c r="D174" s="2">
        <f t="shared" si="130"/>
        <v>7.6680000000000064</v>
      </c>
      <c r="E174" s="7">
        <v>80.894000000000005</v>
      </c>
      <c r="F174" s="2">
        <f t="shared" si="130"/>
        <v>6.465999999999994</v>
      </c>
      <c r="G174" s="7">
        <v>530.22499999999957</v>
      </c>
      <c r="H174" s="2">
        <f t="shared" ref="H174" si="173">IF(G174&gt;G173,G174-G173,G174+100-G173)</f>
        <v>4.2930000000000064</v>
      </c>
    </row>
    <row r="175" spans="1:8" x14ac:dyDescent="0.25">
      <c r="A175" s="1">
        <v>41082</v>
      </c>
      <c r="B175" s="9">
        <f>YEAR(Table1[[#This Row],[Date]])</f>
        <v>2012</v>
      </c>
      <c r="C175" s="7">
        <v>9.4710000000000178</v>
      </c>
      <c r="D175" s="2">
        <f t="shared" si="130"/>
        <v>6.7650000000000006</v>
      </c>
      <c r="E175" s="7">
        <v>87.326999999999998</v>
      </c>
      <c r="F175" s="2">
        <f t="shared" si="130"/>
        <v>6.4329999999999927</v>
      </c>
      <c r="G175" s="7">
        <v>534.57699999999954</v>
      </c>
      <c r="H175" s="2">
        <f t="shared" ref="H175" si="174">IF(G175&gt;G174,G175-G174,G175+100-G174)</f>
        <v>4.3519999999999754</v>
      </c>
    </row>
    <row r="176" spans="1:8" x14ac:dyDescent="0.25">
      <c r="A176" s="1">
        <v>41083</v>
      </c>
      <c r="B176" s="9">
        <f>YEAR(Table1[[#This Row],[Date]])</f>
        <v>2012</v>
      </c>
      <c r="C176" s="7">
        <v>15.211000000000018</v>
      </c>
      <c r="D176" s="2">
        <f t="shared" si="130"/>
        <v>5.74</v>
      </c>
      <c r="E176" s="7">
        <v>92.814999999999998</v>
      </c>
      <c r="F176" s="2">
        <f t="shared" si="130"/>
        <v>5.4879999999999995</v>
      </c>
      <c r="G176" s="7">
        <v>538.49999999999955</v>
      </c>
      <c r="H176" s="2">
        <f t="shared" ref="H176" si="175">IF(G176&gt;G175,G176-G175,G176+100-G175)</f>
        <v>3.9230000000000018</v>
      </c>
    </row>
    <row r="177" spans="1:8" x14ac:dyDescent="0.25">
      <c r="A177" s="1">
        <v>41084</v>
      </c>
      <c r="B177" s="9">
        <f>YEAR(Table1[[#This Row],[Date]])</f>
        <v>2012</v>
      </c>
      <c r="C177" s="7">
        <v>22.631000000000018</v>
      </c>
      <c r="D177" s="2">
        <f t="shared" si="130"/>
        <v>7.42</v>
      </c>
      <c r="E177" s="7">
        <v>97.956000000000003</v>
      </c>
      <c r="F177" s="2">
        <f t="shared" si="130"/>
        <v>5.1410000000000053</v>
      </c>
      <c r="G177" s="7">
        <v>542.21999999999957</v>
      </c>
      <c r="H177" s="2">
        <f t="shared" ref="H177" si="176">IF(G177&gt;G176,G177-G176,G177+100-G176)</f>
        <v>3.7200000000000273</v>
      </c>
    </row>
    <row r="178" spans="1:8" x14ac:dyDescent="0.25">
      <c r="A178" s="1">
        <v>41085</v>
      </c>
      <c r="B178" s="9">
        <f>YEAR(Table1[[#This Row],[Date]])</f>
        <v>2012</v>
      </c>
      <c r="C178" s="7">
        <v>29.64100000000002</v>
      </c>
      <c r="D178" s="2">
        <f t="shared" si="130"/>
        <v>7.0100000000000016</v>
      </c>
      <c r="E178" s="7">
        <v>3.0600000000000023</v>
      </c>
      <c r="F178" s="2">
        <f t="shared" si="130"/>
        <v>5.1039999999999992</v>
      </c>
      <c r="G178" s="7">
        <v>546.35999999999956</v>
      </c>
      <c r="H178" s="2">
        <f t="shared" ref="H178" si="177">IF(G178&gt;G177,G178-G177,G178+100-G177)</f>
        <v>4.1399999999999864</v>
      </c>
    </row>
    <row r="179" spans="1:8" x14ac:dyDescent="0.25">
      <c r="A179" s="1">
        <v>41086</v>
      </c>
      <c r="B179" s="9">
        <f>YEAR(Table1[[#This Row],[Date]])</f>
        <v>2012</v>
      </c>
      <c r="C179" s="7">
        <v>36.997000000000021</v>
      </c>
      <c r="D179" s="2">
        <f t="shared" si="130"/>
        <v>7.3560000000000016</v>
      </c>
      <c r="E179" s="7">
        <v>9.985000000000003</v>
      </c>
      <c r="F179" s="2">
        <f t="shared" si="130"/>
        <v>6.9250000000000007</v>
      </c>
      <c r="G179" s="7">
        <v>550.1899999999996</v>
      </c>
      <c r="H179" s="2">
        <f t="shared" ref="H179" si="178">IF(G179&gt;G178,G179-G178,G179+100-G178)</f>
        <v>3.8300000000000409</v>
      </c>
    </row>
    <row r="180" spans="1:8" x14ac:dyDescent="0.25">
      <c r="A180" s="1">
        <v>41087</v>
      </c>
      <c r="B180" s="9">
        <f>YEAR(Table1[[#This Row],[Date]])</f>
        <v>2012</v>
      </c>
      <c r="C180" s="7">
        <v>44.603000000000023</v>
      </c>
      <c r="D180" s="2">
        <f t="shared" si="130"/>
        <v>7.6060000000000016</v>
      </c>
      <c r="E180" s="7">
        <v>16.330000000000002</v>
      </c>
      <c r="F180" s="2">
        <f t="shared" si="130"/>
        <v>6.3449999999999989</v>
      </c>
      <c r="G180" s="7">
        <v>553.6659999999996</v>
      </c>
      <c r="H180" s="2">
        <f t="shared" ref="H180" si="179">IF(G180&gt;G179,G180-G179,G180+100-G179)</f>
        <v>3.4759999999999991</v>
      </c>
    </row>
    <row r="181" spans="1:8" x14ac:dyDescent="0.25">
      <c r="A181" s="1">
        <v>41088</v>
      </c>
      <c r="B181" s="9">
        <f>YEAR(Table1[[#This Row],[Date]])</f>
        <v>2012</v>
      </c>
      <c r="C181" s="7">
        <v>50.852000000000025</v>
      </c>
      <c r="D181" s="2">
        <f t="shared" si="130"/>
        <v>6.2490000000000023</v>
      </c>
      <c r="E181" s="7">
        <v>21.76</v>
      </c>
      <c r="F181" s="2">
        <f t="shared" si="130"/>
        <v>5.43</v>
      </c>
      <c r="G181" s="7">
        <v>557.63599999999963</v>
      </c>
      <c r="H181" s="2">
        <f t="shared" ref="H181" si="180">IF(G181&gt;G180,G181-G180,G181+100-G180)</f>
        <v>3.9700000000000273</v>
      </c>
    </row>
    <row r="182" spans="1:8" x14ac:dyDescent="0.25">
      <c r="A182" s="1">
        <v>41089</v>
      </c>
      <c r="B182" s="9">
        <f>YEAR(Table1[[#This Row],[Date]])</f>
        <v>2012</v>
      </c>
      <c r="C182" s="7">
        <v>57.741000000000028</v>
      </c>
      <c r="D182" s="2">
        <f t="shared" si="130"/>
        <v>6.8890000000000029</v>
      </c>
      <c r="E182" s="7">
        <v>27.36</v>
      </c>
      <c r="F182" s="2">
        <f t="shared" si="130"/>
        <v>5.5999999999999979</v>
      </c>
      <c r="G182" s="7">
        <v>561.96799999999962</v>
      </c>
      <c r="H182" s="2">
        <f t="shared" ref="H182" si="181">IF(G182&gt;G181,G182-G181,G182+100-G181)</f>
        <v>4.3319999999999936</v>
      </c>
    </row>
    <row r="183" spans="1:8" x14ac:dyDescent="0.25">
      <c r="A183" s="1">
        <v>41090</v>
      </c>
      <c r="B183" s="9">
        <f>YEAR(Table1[[#This Row],[Date]])</f>
        <v>2012</v>
      </c>
      <c r="C183" s="7">
        <v>64.942000000000021</v>
      </c>
      <c r="D183" s="2">
        <f t="shared" si="130"/>
        <v>7.2009999999999934</v>
      </c>
      <c r="E183" s="7">
        <v>34.067999999999998</v>
      </c>
      <c r="F183" s="2">
        <f t="shared" si="130"/>
        <v>6.7079999999999984</v>
      </c>
      <c r="G183" s="7">
        <v>566.25199999999961</v>
      </c>
      <c r="H183" s="2">
        <f t="shared" ref="H183" si="182">IF(G183&gt;G182,G183-G182,G183+100-G182)</f>
        <v>4.2839999999999918</v>
      </c>
    </row>
    <row r="184" spans="1:8" x14ac:dyDescent="0.25">
      <c r="A184" s="1">
        <v>41091</v>
      </c>
      <c r="B184" s="9">
        <f>YEAR(Table1[[#This Row],[Date]])</f>
        <v>2012</v>
      </c>
      <c r="C184" s="7">
        <v>70.65000000000002</v>
      </c>
      <c r="D184" s="2">
        <f t="shared" si="130"/>
        <v>5.7079999999999984</v>
      </c>
      <c r="E184" s="7">
        <v>40.977999999999994</v>
      </c>
      <c r="F184" s="2">
        <f t="shared" si="130"/>
        <v>6.9099999999999966</v>
      </c>
      <c r="G184" s="7">
        <v>570.13499999999965</v>
      </c>
      <c r="H184" s="2">
        <f t="shared" ref="H184" si="183">IF(G184&gt;G183,G184-G183,G184+100-G183)</f>
        <v>3.8830000000000382</v>
      </c>
    </row>
    <row r="185" spans="1:8" x14ac:dyDescent="0.25">
      <c r="A185" s="1">
        <v>41092</v>
      </c>
      <c r="B185" s="9">
        <f>YEAR(Table1[[#This Row],[Date]])</f>
        <v>2012</v>
      </c>
      <c r="C185" s="7">
        <v>77.757000000000019</v>
      </c>
      <c r="D185" s="2">
        <f t="shared" si="130"/>
        <v>7.1069999999999993</v>
      </c>
      <c r="E185" s="7">
        <v>47.156999999999996</v>
      </c>
      <c r="F185" s="2">
        <f t="shared" si="130"/>
        <v>6.179000000000002</v>
      </c>
      <c r="G185" s="7">
        <v>574.54999999999961</v>
      </c>
      <c r="H185" s="2">
        <f t="shared" ref="H185" si="184">IF(G185&gt;G184,G185-G184,G185+100-G184)</f>
        <v>4.4149999999999636</v>
      </c>
    </row>
    <row r="186" spans="1:8" x14ac:dyDescent="0.25">
      <c r="A186" s="1">
        <v>41093</v>
      </c>
      <c r="B186" s="9">
        <f>YEAR(Table1[[#This Row],[Date]])</f>
        <v>2012</v>
      </c>
      <c r="C186" s="7">
        <v>83.720000000000013</v>
      </c>
      <c r="D186" s="2">
        <f t="shared" si="130"/>
        <v>5.9629999999999939</v>
      </c>
      <c r="E186" s="7">
        <v>52.83</v>
      </c>
      <c r="F186" s="2">
        <f t="shared" si="130"/>
        <v>5.6730000000000018</v>
      </c>
      <c r="G186" s="7">
        <v>578.99199999999962</v>
      </c>
      <c r="H186" s="2">
        <f t="shared" ref="H186" si="185">IF(G186&gt;G185,G186-G185,G186+100-G185)</f>
        <v>4.4420000000000073</v>
      </c>
    </row>
    <row r="187" spans="1:8" x14ac:dyDescent="0.25">
      <c r="A187" s="1">
        <v>41094</v>
      </c>
      <c r="B187" s="9">
        <f>YEAR(Table1[[#This Row],[Date]])</f>
        <v>2012</v>
      </c>
      <c r="C187" s="7">
        <v>90.537000000000006</v>
      </c>
      <c r="D187" s="2">
        <f t="shared" si="130"/>
        <v>6.8169999999999931</v>
      </c>
      <c r="E187" s="7">
        <v>58.646999999999998</v>
      </c>
      <c r="F187" s="2">
        <f t="shared" si="130"/>
        <v>5.8170000000000002</v>
      </c>
      <c r="G187" s="7">
        <v>582.79499999999962</v>
      </c>
      <c r="H187" s="2">
        <f t="shared" ref="H187" si="186">IF(G187&gt;G186,G187-G186,G187+100-G186)</f>
        <v>3.8029999999999973</v>
      </c>
    </row>
    <row r="188" spans="1:8" x14ac:dyDescent="0.25">
      <c r="A188" s="1">
        <v>41095</v>
      </c>
      <c r="B188" s="9">
        <f>YEAR(Table1[[#This Row],[Date]])</f>
        <v>2012</v>
      </c>
      <c r="C188" s="7">
        <v>97.698000000000008</v>
      </c>
      <c r="D188" s="2">
        <f t="shared" si="130"/>
        <v>7.1610000000000014</v>
      </c>
      <c r="E188" s="7">
        <v>65.268000000000001</v>
      </c>
      <c r="F188" s="2">
        <f t="shared" si="130"/>
        <v>6.6210000000000022</v>
      </c>
      <c r="G188" s="7">
        <v>586.55199999999957</v>
      </c>
      <c r="H188" s="2">
        <f t="shared" ref="H188" si="187">IF(G188&gt;G187,G188-G187,G188+100-G187)</f>
        <v>3.7569999999999482</v>
      </c>
    </row>
    <row r="189" spans="1:8" x14ac:dyDescent="0.25">
      <c r="A189" s="1">
        <v>41096</v>
      </c>
      <c r="B189" s="9">
        <f>YEAR(Table1[[#This Row],[Date]])</f>
        <v>2012</v>
      </c>
      <c r="C189" s="7">
        <v>4.210000000000008</v>
      </c>
      <c r="D189" s="2">
        <f t="shared" si="130"/>
        <v>6.5120000000000005</v>
      </c>
      <c r="E189" s="7">
        <v>72.122</v>
      </c>
      <c r="F189" s="2">
        <f t="shared" si="130"/>
        <v>6.8539999999999992</v>
      </c>
      <c r="G189" s="7">
        <v>591.06199999999956</v>
      </c>
      <c r="H189" s="2">
        <f t="shared" ref="H189" si="188">IF(G189&gt;G188,G189-G188,G189+100-G188)</f>
        <v>4.5099999999999909</v>
      </c>
    </row>
    <row r="190" spans="1:8" x14ac:dyDescent="0.25">
      <c r="A190" s="1">
        <v>41097</v>
      </c>
      <c r="B190" s="9">
        <f>YEAR(Table1[[#This Row],[Date]])</f>
        <v>2012</v>
      </c>
      <c r="C190" s="7">
        <v>10.105000000000008</v>
      </c>
      <c r="D190" s="2">
        <f t="shared" si="130"/>
        <v>5.8949999999999996</v>
      </c>
      <c r="E190" s="7">
        <v>77.742999999999995</v>
      </c>
      <c r="F190" s="2">
        <f t="shared" si="130"/>
        <v>5.6209999999999951</v>
      </c>
      <c r="G190" s="7">
        <v>595.61199999999951</v>
      </c>
      <c r="H190" s="2">
        <f t="shared" ref="H190" si="189">IF(G190&gt;G189,G190-G189,G190+100-G189)</f>
        <v>4.5499999999999545</v>
      </c>
    </row>
    <row r="191" spans="1:8" x14ac:dyDescent="0.25">
      <c r="A191" s="1">
        <v>41098</v>
      </c>
      <c r="B191" s="9">
        <f>YEAR(Table1[[#This Row],[Date]])</f>
        <v>2012</v>
      </c>
      <c r="C191" s="7">
        <v>17.867000000000008</v>
      </c>
      <c r="D191" s="2">
        <f t="shared" si="130"/>
        <v>7.7620000000000005</v>
      </c>
      <c r="E191" s="7">
        <v>84.527999999999992</v>
      </c>
      <c r="F191" s="2">
        <f t="shared" si="130"/>
        <v>6.7849999999999966</v>
      </c>
      <c r="G191" s="7">
        <v>599.59699999999953</v>
      </c>
      <c r="H191" s="2">
        <f t="shared" ref="H191" si="190">IF(G191&gt;G190,G191-G190,G191+100-G190)</f>
        <v>3.9850000000000136</v>
      </c>
    </row>
    <row r="192" spans="1:8" x14ac:dyDescent="0.25">
      <c r="A192" s="1">
        <v>41099</v>
      </c>
      <c r="B192" s="9">
        <f>YEAR(Table1[[#This Row],[Date]])</f>
        <v>2012</v>
      </c>
      <c r="C192" s="7">
        <v>24.233000000000008</v>
      </c>
      <c r="D192" s="2">
        <f t="shared" si="130"/>
        <v>6.3659999999999997</v>
      </c>
      <c r="E192" s="7">
        <v>91.059999999999988</v>
      </c>
      <c r="F192" s="2">
        <f t="shared" si="130"/>
        <v>6.5319999999999965</v>
      </c>
      <c r="G192" s="7">
        <v>603.5449999999995</v>
      </c>
      <c r="H192" s="2">
        <f t="shared" ref="H192" si="191">IF(G192&gt;G191,G192-G191,G192+100-G191)</f>
        <v>3.9479999999999791</v>
      </c>
    </row>
    <row r="193" spans="1:8" x14ac:dyDescent="0.25">
      <c r="A193" s="1">
        <v>41100</v>
      </c>
      <c r="B193" s="9">
        <f>YEAR(Table1[[#This Row],[Date]])</f>
        <v>2012</v>
      </c>
      <c r="C193" s="7">
        <v>30.454000000000008</v>
      </c>
      <c r="D193" s="2">
        <f t="shared" si="130"/>
        <v>6.2210000000000001</v>
      </c>
      <c r="E193" s="7">
        <v>96.429999999999993</v>
      </c>
      <c r="F193" s="2">
        <f t="shared" si="130"/>
        <v>5.3700000000000045</v>
      </c>
      <c r="G193" s="7">
        <v>607.95299999999952</v>
      </c>
      <c r="H193" s="2">
        <f t="shared" ref="H193" si="192">IF(G193&gt;G192,G193-G192,G193+100-G192)</f>
        <v>4.4080000000000155</v>
      </c>
    </row>
    <row r="194" spans="1:8" x14ac:dyDescent="0.25">
      <c r="A194" s="1">
        <v>41101</v>
      </c>
      <c r="B194" s="9">
        <f>YEAR(Table1[[#This Row],[Date]])</f>
        <v>2012</v>
      </c>
      <c r="C194" s="7">
        <v>36.824000000000005</v>
      </c>
      <c r="D194" s="2">
        <f t="shared" si="130"/>
        <v>6.3699999999999974</v>
      </c>
      <c r="E194" s="7">
        <v>2.4939999999999998</v>
      </c>
      <c r="F194" s="2">
        <f t="shared" si="130"/>
        <v>6.0640000000000072</v>
      </c>
      <c r="G194" s="7">
        <v>611.58299999999952</v>
      </c>
      <c r="H194" s="2">
        <f t="shared" ref="H194" si="193">IF(G194&gt;G193,G194-G193,G194+100-G193)</f>
        <v>3.6299999999999955</v>
      </c>
    </row>
    <row r="195" spans="1:8" x14ac:dyDescent="0.25">
      <c r="A195" s="1">
        <v>41102</v>
      </c>
      <c r="B195" s="9">
        <f>YEAR(Table1[[#This Row],[Date]])</f>
        <v>2012</v>
      </c>
      <c r="C195" s="7">
        <v>44.740000000000009</v>
      </c>
      <c r="D195" s="2">
        <f t="shared" si="130"/>
        <v>7.9160000000000039</v>
      </c>
      <c r="E195" s="7">
        <v>7.9420000000000002</v>
      </c>
      <c r="F195" s="2">
        <f t="shared" si="130"/>
        <v>5.4480000000000004</v>
      </c>
      <c r="G195" s="7">
        <v>615.17299999999955</v>
      </c>
      <c r="H195" s="2">
        <f t="shared" ref="H195" si="194">IF(G195&gt;G194,G195-G194,G195+100-G194)</f>
        <v>3.5900000000000318</v>
      </c>
    </row>
    <row r="196" spans="1:8" x14ac:dyDescent="0.25">
      <c r="A196" s="1">
        <v>41103</v>
      </c>
      <c r="B196" s="9">
        <f>YEAR(Table1[[#This Row],[Date]])</f>
        <v>2012</v>
      </c>
      <c r="C196" s="7">
        <v>50.921000000000006</v>
      </c>
      <c r="D196" s="2">
        <f t="shared" ref="D196:F259" si="195">IF(C196&gt;C195,C196-C195,C196+100-C195)</f>
        <v>6.1809999999999974</v>
      </c>
      <c r="E196" s="7">
        <v>14.481</v>
      </c>
      <c r="F196" s="2">
        <f t="shared" si="195"/>
        <v>6.5389999999999997</v>
      </c>
      <c r="G196" s="7">
        <v>619.44599999999957</v>
      </c>
      <c r="H196" s="2">
        <f t="shared" ref="H196" si="196">IF(G196&gt;G195,G196-G195,G196+100-G195)</f>
        <v>4.2730000000000246</v>
      </c>
    </row>
    <row r="197" spans="1:8" x14ac:dyDescent="0.25">
      <c r="A197" s="1">
        <v>41104</v>
      </c>
      <c r="B197" s="9">
        <f>YEAR(Table1[[#This Row],[Date]])</f>
        <v>2012</v>
      </c>
      <c r="C197" s="7">
        <v>56.743000000000009</v>
      </c>
      <c r="D197" s="2">
        <f t="shared" si="195"/>
        <v>5.8220000000000027</v>
      </c>
      <c r="E197" s="7">
        <v>20.498999999999999</v>
      </c>
      <c r="F197" s="2">
        <f t="shared" si="195"/>
        <v>6.0179999999999989</v>
      </c>
      <c r="G197" s="7">
        <v>624.11699999999962</v>
      </c>
      <c r="H197" s="2">
        <f t="shared" ref="H197" si="197">IF(G197&gt;G196,G197-G196,G197+100-G196)</f>
        <v>4.6710000000000491</v>
      </c>
    </row>
    <row r="198" spans="1:8" x14ac:dyDescent="0.25">
      <c r="A198" s="1">
        <v>41105</v>
      </c>
      <c r="B198" s="9">
        <f>YEAR(Table1[[#This Row],[Date]])</f>
        <v>2012</v>
      </c>
      <c r="C198" s="7">
        <v>62.832000000000008</v>
      </c>
      <c r="D198" s="2">
        <f t="shared" si="195"/>
        <v>6.0889999999999986</v>
      </c>
      <c r="E198" s="7">
        <v>26.009</v>
      </c>
      <c r="F198" s="2">
        <f t="shared" si="195"/>
        <v>5.5100000000000016</v>
      </c>
      <c r="G198" s="7">
        <v>627.95999999999958</v>
      </c>
      <c r="H198" s="2">
        <f t="shared" ref="H198" si="198">IF(G198&gt;G197,G198-G197,G198+100-G197)</f>
        <v>3.8429999999999609</v>
      </c>
    </row>
    <row r="199" spans="1:8" x14ac:dyDescent="0.25">
      <c r="A199" s="1">
        <v>41106</v>
      </c>
      <c r="B199" s="9">
        <f>YEAR(Table1[[#This Row],[Date]])</f>
        <v>2012</v>
      </c>
      <c r="C199" s="7">
        <v>70.13000000000001</v>
      </c>
      <c r="D199" s="2">
        <f t="shared" si="195"/>
        <v>7.2980000000000018</v>
      </c>
      <c r="E199" s="7">
        <v>31.204999999999998</v>
      </c>
      <c r="F199" s="2">
        <f t="shared" si="195"/>
        <v>5.195999999999998</v>
      </c>
      <c r="G199" s="7">
        <v>632.05499999999961</v>
      </c>
      <c r="H199" s="2">
        <f t="shared" ref="H199" si="199">IF(G199&gt;G198,G199-G198,G199+100-G198)</f>
        <v>4.0950000000000273</v>
      </c>
    </row>
    <row r="200" spans="1:8" x14ac:dyDescent="0.25">
      <c r="A200" s="1">
        <v>41107</v>
      </c>
      <c r="B200" s="9">
        <f>YEAR(Table1[[#This Row],[Date]])</f>
        <v>2012</v>
      </c>
      <c r="C200" s="7">
        <v>76.460000000000008</v>
      </c>
      <c r="D200" s="2">
        <f t="shared" si="195"/>
        <v>6.3299999999999983</v>
      </c>
      <c r="E200" s="7">
        <v>36.369999999999997</v>
      </c>
      <c r="F200" s="2">
        <f t="shared" si="195"/>
        <v>5.1649999999999991</v>
      </c>
      <c r="G200" s="7">
        <v>636.72699999999963</v>
      </c>
      <c r="H200" s="2">
        <f t="shared" ref="H200" si="200">IF(G200&gt;G199,G200-G199,G200+100-G199)</f>
        <v>4.6720000000000255</v>
      </c>
    </row>
    <row r="201" spans="1:8" x14ac:dyDescent="0.25">
      <c r="A201" s="1">
        <v>41108</v>
      </c>
      <c r="B201" s="9">
        <f>YEAR(Table1[[#This Row],[Date]])</f>
        <v>2012</v>
      </c>
      <c r="C201" s="7">
        <v>84.374000000000009</v>
      </c>
      <c r="D201" s="2">
        <f t="shared" si="195"/>
        <v>7.9140000000000015</v>
      </c>
      <c r="E201" s="7">
        <v>43.256999999999998</v>
      </c>
      <c r="F201" s="2">
        <f t="shared" si="195"/>
        <v>6.8870000000000005</v>
      </c>
      <c r="G201" s="7">
        <v>640.79199999999969</v>
      </c>
      <c r="H201" s="2">
        <f t="shared" ref="H201" si="201">IF(G201&gt;G200,G201-G200,G201+100-G200)</f>
        <v>4.0650000000000546</v>
      </c>
    </row>
    <row r="202" spans="1:8" x14ac:dyDescent="0.25">
      <c r="A202" s="1">
        <v>41109</v>
      </c>
      <c r="B202" s="9">
        <f>YEAR(Table1[[#This Row],[Date]])</f>
        <v>2012</v>
      </c>
      <c r="C202" s="7">
        <v>91.474000000000004</v>
      </c>
      <c r="D202" s="2">
        <f t="shared" si="195"/>
        <v>7.0999999999999943</v>
      </c>
      <c r="E202" s="7">
        <v>50.286000000000001</v>
      </c>
      <c r="F202" s="2">
        <f t="shared" si="195"/>
        <v>7.0290000000000035</v>
      </c>
      <c r="G202" s="7">
        <v>644.84399999999971</v>
      </c>
      <c r="H202" s="2">
        <f t="shared" ref="H202" si="202">IF(G202&gt;G201,G202-G201,G202+100-G201)</f>
        <v>4.0520000000000209</v>
      </c>
    </row>
    <row r="203" spans="1:8" x14ac:dyDescent="0.25">
      <c r="A203" s="1">
        <v>41110</v>
      </c>
      <c r="B203" s="9">
        <f>YEAR(Table1[[#This Row],[Date]])</f>
        <v>2012</v>
      </c>
      <c r="C203" s="7">
        <v>98.578000000000003</v>
      </c>
      <c r="D203" s="2">
        <f t="shared" si="195"/>
        <v>7.1039999999999992</v>
      </c>
      <c r="E203" s="7">
        <v>57.298000000000002</v>
      </c>
      <c r="F203" s="2">
        <f t="shared" si="195"/>
        <v>7.0120000000000005</v>
      </c>
      <c r="G203" s="7">
        <v>649.1519999999997</v>
      </c>
      <c r="H203" s="2">
        <f t="shared" ref="H203" si="203">IF(G203&gt;G202,G203-G202,G203+100-G202)</f>
        <v>4.3079999999999927</v>
      </c>
    </row>
    <row r="204" spans="1:8" x14ac:dyDescent="0.25">
      <c r="A204" s="1">
        <v>41111</v>
      </c>
      <c r="B204" s="9">
        <f>YEAR(Table1[[#This Row],[Date]])</f>
        <v>2012</v>
      </c>
      <c r="C204" s="7">
        <v>4.6659999999999968</v>
      </c>
      <c r="D204" s="2">
        <f t="shared" si="195"/>
        <v>6.0879999999999939</v>
      </c>
      <c r="E204" s="7">
        <v>64.558000000000007</v>
      </c>
      <c r="F204" s="2">
        <f t="shared" si="195"/>
        <v>7.2600000000000051</v>
      </c>
      <c r="G204" s="7">
        <v>653.90899999999965</v>
      </c>
      <c r="H204" s="2">
        <f t="shared" ref="H204" si="204">IF(G204&gt;G203,G204-G203,G204+100-G203)</f>
        <v>4.7569999999999482</v>
      </c>
    </row>
    <row r="205" spans="1:8" x14ac:dyDescent="0.25">
      <c r="A205" s="1">
        <v>41112</v>
      </c>
      <c r="B205" s="9">
        <f>YEAR(Table1[[#This Row],[Date]])</f>
        <v>2012</v>
      </c>
      <c r="C205" s="7">
        <v>11.736999999999997</v>
      </c>
      <c r="D205" s="2">
        <f t="shared" si="195"/>
        <v>7.0709999999999997</v>
      </c>
      <c r="E205" s="7">
        <v>69.875</v>
      </c>
      <c r="F205" s="2">
        <f t="shared" si="195"/>
        <v>5.3169999999999931</v>
      </c>
      <c r="G205" s="7">
        <v>657.66799999999967</v>
      </c>
      <c r="H205" s="2">
        <f t="shared" ref="H205" si="205">IF(G205&gt;G204,G205-G204,G205+100-G204)</f>
        <v>3.7590000000000146</v>
      </c>
    </row>
    <row r="206" spans="1:8" x14ac:dyDescent="0.25">
      <c r="A206" s="1">
        <v>41113</v>
      </c>
      <c r="B206" s="9">
        <f>YEAR(Table1[[#This Row],[Date]])</f>
        <v>2012</v>
      </c>
      <c r="C206" s="7">
        <v>17.708999999999996</v>
      </c>
      <c r="D206" s="2">
        <f t="shared" si="195"/>
        <v>5.9719999999999995</v>
      </c>
      <c r="E206" s="7">
        <v>75.088999999999999</v>
      </c>
      <c r="F206" s="2">
        <f t="shared" si="195"/>
        <v>5.2139999999999986</v>
      </c>
      <c r="G206" s="7">
        <v>661.84499999999969</v>
      </c>
      <c r="H206" s="2">
        <f t="shared" ref="H206" si="206">IF(G206&gt;G205,G206-G205,G206+100-G205)</f>
        <v>4.1770000000000209</v>
      </c>
    </row>
    <row r="207" spans="1:8" x14ac:dyDescent="0.25">
      <c r="A207" s="1">
        <v>41114</v>
      </c>
      <c r="B207" s="9">
        <f>YEAR(Table1[[#This Row],[Date]])</f>
        <v>2012</v>
      </c>
      <c r="C207" s="7">
        <v>23.558999999999997</v>
      </c>
      <c r="D207" s="2">
        <f t="shared" si="195"/>
        <v>5.8500000000000014</v>
      </c>
      <c r="E207" s="7">
        <v>80.978999999999999</v>
      </c>
      <c r="F207" s="2">
        <f t="shared" si="195"/>
        <v>5.8900000000000006</v>
      </c>
      <c r="G207" s="7">
        <v>666.12399999999968</v>
      </c>
      <c r="H207" s="2">
        <f t="shared" ref="H207" si="207">IF(G207&gt;G206,G207-G206,G207+100-G206)</f>
        <v>4.2789999999999964</v>
      </c>
    </row>
    <row r="208" spans="1:8" x14ac:dyDescent="0.25">
      <c r="A208" s="1">
        <v>41115</v>
      </c>
      <c r="B208" s="9">
        <f>YEAR(Table1[[#This Row],[Date]])</f>
        <v>2012</v>
      </c>
      <c r="C208" s="7">
        <v>30.819999999999997</v>
      </c>
      <c r="D208" s="2">
        <f t="shared" si="195"/>
        <v>7.2609999999999992</v>
      </c>
      <c r="E208" s="7">
        <v>88.352999999999994</v>
      </c>
      <c r="F208" s="2">
        <f t="shared" si="195"/>
        <v>7.3739999999999952</v>
      </c>
      <c r="G208" s="7">
        <v>670.70599999999968</v>
      </c>
      <c r="H208" s="2">
        <f t="shared" ref="H208" si="208">IF(G208&gt;G207,G208-G207,G208+100-G207)</f>
        <v>4.5819999999999936</v>
      </c>
    </row>
    <row r="209" spans="1:8" x14ac:dyDescent="0.25">
      <c r="A209" s="1">
        <v>41116</v>
      </c>
      <c r="B209" s="9">
        <f>YEAR(Table1[[#This Row],[Date]])</f>
        <v>2012</v>
      </c>
      <c r="C209" s="7">
        <v>37.173999999999999</v>
      </c>
      <c r="D209" s="2">
        <f t="shared" si="195"/>
        <v>6.3540000000000028</v>
      </c>
      <c r="E209" s="7">
        <v>95.100999999999999</v>
      </c>
      <c r="F209" s="2">
        <f t="shared" si="195"/>
        <v>6.7480000000000047</v>
      </c>
      <c r="G209" s="7">
        <v>675.41999999999973</v>
      </c>
      <c r="H209" s="2">
        <f t="shared" ref="H209" si="209">IF(G209&gt;G208,G209-G208,G209+100-G208)</f>
        <v>4.7140000000000555</v>
      </c>
    </row>
    <row r="210" spans="1:8" x14ac:dyDescent="0.25">
      <c r="A210" s="1">
        <v>41117</v>
      </c>
      <c r="B210" s="9">
        <f>YEAR(Table1[[#This Row],[Date]])</f>
        <v>2012</v>
      </c>
      <c r="C210" s="7">
        <v>44.11</v>
      </c>
      <c r="D210" s="2">
        <f t="shared" si="195"/>
        <v>6.9359999999999999</v>
      </c>
      <c r="E210" s="7">
        <v>2.4429999999999978</v>
      </c>
      <c r="F210" s="2">
        <f t="shared" si="195"/>
        <v>7.3419999999999987</v>
      </c>
      <c r="G210" s="7">
        <v>679.90999999999974</v>
      </c>
      <c r="H210" s="2">
        <f t="shared" ref="H210" si="210">IF(G210&gt;G209,G210-G209,G210+100-G209)</f>
        <v>4.4900000000000091</v>
      </c>
    </row>
    <row r="211" spans="1:8" x14ac:dyDescent="0.25">
      <c r="A211" s="1">
        <v>41118</v>
      </c>
      <c r="B211" s="9">
        <f>YEAR(Table1[[#This Row],[Date]])</f>
        <v>2012</v>
      </c>
      <c r="C211" s="7">
        <v>51.634999999999998</v>
      </c>
      <c r="D211" s="2">
        <f t="shared" si="195"/>
        <v>7.5249999999999986</v>
      </c>
      <c r="E211" s="7">
        <v>9.389999999999997</v>
      </c>
      <c r="F211" s="2">
        <f t="shared" si="195"/>
        <v>6.9469999999999992</v>
      </c>
      <c r="G211" s="7">
        <v>684.11799999999971</v>
      </c>
      <c r="H211" s="2">
        <f t="shared" ref="H211" si="211">IF(G211&gt;G210,G211-G210,G211+100-G210)</f>
        <v>4.20799999999997</v>
      </c>
    </row>
    <row r="212" spans="1:8" x14ac:dyDescent="0.25">
      <c r="A212" s="1">
        <v>41119</v>
      </c>
      <c r="B212" s="9">
        <f>YEAR(Table1[[#This Row],[Date]])</f>
        <v>2012</v>
      </c>
      <c r="C212" s="7">
        <v>58.812999999999995</v>
      </c>
      <c r="D212" s="2">
        <f t="shared" si="195"/>
        <v>7.1779999999999973</v>
      </c>
      <c r="E212" s="7">
        <v>15.805999999999997</v>
      </c>
      <c r="F212" s="2">
        <f t="shared" si="195"/>
        <v>6.4160000000000004</v>
      </c>
      <c r="G212" s="7">
        <v>688.60699999999974</v>
      </c>
      <c r="H212" s="2">
        <f t="shared" ref="H212" si="212">IF(G212&gt;G211,G212-G211,G212+100-G211)</f>
        <v>4.4890000000000327</v>
      </c>
    </row>
    <row r="213" spans="1:8" x14ac:dyDescent="0.25">
      <c r="A213" s="1">
        <v>41120</v>
      </c>
      <c r="B213" s="9">
        <f>YEAR(Table1[[#This Row],[Date]])</f>
        <v>2012</v>
      </c>
      <c r="C213" s="7">
        <v>66.103999999999999</v>
      </c>
      <c r="D213" s="2">
        <f t="shared" si="195"/>
        <v>7.2910000000000039</v>
      </c>
      <c r="E213" s="7">
        <v>21.785999999999998</v>
      </c>
      <c r="F213" s="2">
        <f t="shared" si="195"/>
        <v>5.98</v>
      </c>
      <c r="G213" s="7">
        <v>693.25599999999974</v>
      </c>
      <c r="H213" s="2">
        <f t="shared" ref="H213" si="213">IF(G213&gt;G212,G213-G212,G213+100-G212)</f>
        <v>4.6490000000000009</v>
      </c>
    </row>
    <row r="214" spans="1:8" x14ac:dyDescent="0.25">
      <c r="A214" s="1">
        <v>41121</v>
      </c>
      <c r="B214" s="9">
        <f>YEAR(Table1[[#This Row],[Date]])</f>
        <v>2012</v>
      </c>
      <c r="C214" s="7">
        <v>74.141000000000005</v>
      </c>
      <c r="D214" s="2">
        <f t="shared" si="195"/>
        <v>8.0370000000000061</v>
      </c>
      <c r="E214" s="7">
        <v>28.076999999999998</v>
      </c>
      <c r="F214" s="2">
        <f t="shared" si="195"/>
        <v>6.2910000000000004</v>
      </c>
      <c r="G214" s="7">
        <v>697.93999999999971</v>
      </c>
      <c r="H214" s="2">
        <f t="shared" ref="H214" si="214">IF(G214&gt;G213,G214-G213,G214+100-G213)</f>
        <v>4.6839999999999691</v>
      </c>
    </row>
    <row r="215" spans="1:8" x14ac:dyDescent="0.25">
      <c r="A215" s="1">
        <v>41122</v>
      </c>
      <c r="B215" s="9">
        <f>YEAR(Table1[[#This Row],[Date]])</f>
        <v>2012</v>
      </c>
      <c r="C215" s="7">
        <v>80.52000000000001</v>
      </c>
      <c r="D215" s="2">
        <f t="shared" si="195"/>
        <v>6.3790000000000049</v>
      </c>
      <c r="E215" s="7">
        <v>35.073999999999998</v>
      </c>
      <c r="F215" s="2">
        <f t="shared" si="195"/>
        <v>6.9969999999999999</v>
      </c>
      <c r="G215" s="7">
        <v>702.6809999999997</v>
      </c>
      <c r="H215" s="2">
        <f t="shared" ref="H215" si="215">IF(G215&gt;G214,G215-G214,G215+100-G214)</f>
        <v>4.7409999999999854</v>
      </c>
    </row>
    <row r="216" spans="1:8" x14ac:dyDescent="0.25">
      <c r="A216" s="1">
        <v>41123</v>
      </c>
      <c r="B216" s="9">
        <f>YEAR(Table1[[#This Row],[Date]])</f>
        <v>2012</v>
      </c>
      <c r="C216" s="7">
        <v>88.318000000000012</v>
      </c>
      <c r="D216" s="2">
        <f t="shared" si="195"/>
        <v>7.7980000000000018</v>
      </c>
      <c r="E216" s="7">
        <v>42.045999999999999</v>
      </c>
      <c r="F216" s="2">
        <f t="shared" si="195"/>
        <v>6.9720000000000013</v>
      </c>
      <c r="G216" s="7">
        <v>706.49799999999971</v>
      </c>
      <c r="H216" s="2">
        <f t="shared" ref="H216" si="216">IF(G216&gt;G215,G216-G215,G216+100-G215)</f>
        <v>3.8170000000000073</v>
      </c>
    </row>
    <row r="217" spans="1:8" x14ac:dyDescent="0.25">
      <c r="A217" s="1">
        <v>41124</v>
      </c>
      <c r="B217" s="9">
        <f>YEAR(Table1[[#This Row],[Date]])</f>
        <v>2012</v>
      </c>
      <c r="C217" s="7">
        <v>95.480000000000018</v>
      </c>
      <c r="D217" s="2">
        <f t="shared" si="195"/>
        <v>7.1620000000000061</v>
      </c>
      <c r="E217" s="7">
        <v>47.375999999999998</v>
      </c>
      <c r="F217" s="2">
        <f t="shared" si="195"/>
        <v>5.3299999999999983</v>
      </c>
      <c r="G217" s="7">
        <v>711.29699999999968</v>
      </c>
      <c r="H217" s="2">
        <f t="shared" ref="H217" si="217">IF(G217&gt;G216,G217-G216,G217+100-G216)</f>
        <v>4.7989999999999782</v>
      </c>
    </row>
    <row r="218" spans="1:8" x14ac:dyDescent="0.25">
      <c r="A218" s="1">
        <v>41125</v>
      </c>
      <c r="B218" s="9">
        <f>YEAR(Table1[[#This Row],[Date]])</f>
        <v>2012</v>
      </c>
      <c r="C218" s="7">
        <v>1.8680000000000234</v>
      </c>
      <c r="D218" s="2">
        <f t="shared" si="195"/>
        <v>6.3880000000000052</v>
      </c>
      <c r="E218" s="7">
        <v>54.606999999999999</v>
      </c>
      <c r="F218" s="2">
        <f t="shared" si="195"/>
        <v>7.2310000000000016</v>
      </c>
      <c r="G218" s="7">
        <v>715.56999999999971</v>
      </c>
      <c r="H218" s="2">
        <f t="shared" ref="H218" si="218">IF(G218&gt;G217,G218-G217,G218+100-G217)</f>
        <v>4.2730000000000246</v>
      </c>
    </row>
    <row r="219" spans="1:8" x14ac:dyDescent="0.25">
      <c r="A219" s="1">
        <v>41126</v>
      </c>
      <c r="B219" s="9">
        <f>YEAR(Table1[[#This Row],[Date]])</f>
        <v>2012</v>
      </c>
      <c r="C219" s="7">
        <v>9.4640000000000235</v>
      </c>
      <c r="D219" s="2">
        <f t="shared" si="195"/>
        <v>7.5960000000000001</v>
      </c>
      <c r="E219" s="7">
        <v>60.996000000000002</v>
      </c>
      <c r="F219" s="2">
        <f t="shared" si="195"/>
        <v>6.3890000000000029</v>
      </c>
      <c r="G219" s="7">
        <v>719.40399999999966</v>
      </c>
      <c r="H219" s="2">
        <f t="shared" ref="H219" si="219">IF(G219&gt;G218,G219-G218,G219+100-G218)</f>
        <v>3.8339999999999463</v>
      </c>
    </row>
    <row r="220" spans="1:8" x14ac:dyDescent="0.25">
      <c r="A220" s="1">
        <v>41127</v>
      </c>
      <c r="B220" s="9">
        <f>YEAR(Table1[[#This Row],[Date]])</f>
        <v>2012</v>
      </c>
      <c r="C220" s="7">
        <v>16.845000000000024</v>
      </c>
      <c r="D220" s="2">
        <f t="shared" si="195"/>
        <v>7.3810000000000002</v>
      </c>
      <c r="E220" s="7">
        <v>66.444000000000003</v>
      </c>
      <c r="F220" s="2">
        <f t="shared" si="195"/>
        <v>5.4480000000000004</v>
      </c>
      <c r="G220" s="7">
        <v>723.80199999999968</v>
      </c>
      <c r="H220" s="2">
        <f t="shared" ref="H220" si="220">IF(G220&gt;G219,G220-G219,G220+100-G219)</f>
        <v>4.3980000000000246</v>
      </c>
    </row>
    <row r="221" spans="1:8" x14ac:dyDescent="0.25">
      <c r="A221" s="1">
        <v>41128</v>
      </c>
      <c r="B221" s="9">
        <f>YEAR(Table1[[#This Row],[Date]])</f>
        <v>2012</v>
      </c>
      <c r="C221" s="7">
        <v>24.041000000000025</v>
      </c>
      <c r="D221" s="2">
        <f t="shared" si="195"/>
        <v>7.1960000000000015</v>
      </c>
      <c r="E221" s="7">
        <v>73.152000000000001</v>
      </c>
      <c r="F221" s="2">
        <f t="shared" si="195"/>
        <v>6.7079999999999984</v>
      </c>
      <c r="G221" s="7">
        <v>727.97499999999968</v>
      </c>
      <c r="H221" s="2">
        <f t="shared" ref="H221" si="221">IF(G221&gt;G220,G221-G220,G221+100-G220)</f>
        <v>4.1730000000000018</v>
      </c>
    </row>
    <row r="222" spans="1:8" x14ac:dyDescent="0.25">
      <c r="A222" s="1">
        <v>41129</v>
      </c>
      <c r="B222" s="9">
        <f>YEAR(Table1[[#This Row],[Date]])</f>
        <v>2012</v>
      </c>
      <c r="C222" s="7">
        <v>30.642000000000024</v>
      </c>
      <c r="D222" s="2">
        <f t="shared" si="195"/>
        <v>6.6009999999999991</v>
      </c>
      <c r="E222" s="7">
        <v>79.539000000000001</v>
      </c>
      <c r="F222" s="2">
        <f t="shared" si="195"/>
        <v>6.3870000000000005</v>
      </c>
      <c r="G222" s="7">
        <v>732.53599999999972</v>
      </c>
      <c r="H222" s="2">
        <f t="shared" ref="H222" si="222">IF(G222&gt;G221,G222-G221,G222+100-G221)</f>
        <v>4.5610000000000355</v>
      </c>
    </row>
    <row r="223" spans="1:8" x14ac:dyDescent="0.25">
      <c r="A223" s="1">
        <v>41130</v>
      </c>
      <c r="B223" s="9">
        <f>YEAR(Table1[[#This Row],[Date]])</f>
        <v>2012</v>
      </c>
      <c r="C223" s="7">
        <v>38.642000000000024</v>
      </c>
      <c r="D223" s="2">
        <f t="shared" si="195"/>
        <v>8</v>
      </c>
      <c r="E223" s="7">
        <v>85.034000000000006</v>
      </c>
      <c r="F223" s="2">
        <f t="shared" si="195"/>
        <v>5.4950000000000045</v>
      </c>
      <c r="G223" s="7">
        <v>736.82799999999975</v>
      </c>
      <c r="H223" s="2">
        <f t="shared" ref="H223" si="223">IF(G223&gt;G222,G223-G222,G223+100-G222)</f>
        <v>4.29200000000003</v>
      </c>
    </row>
    <row r="224" spans="1:8" x14ac:dyDescent="0.25">
      <c r="A224" s="1">
        <v>41131</v>
      </c>
      <c r="B224" s="9">
        <f>YEAR(Table1[[#This Row],[Date]])</f>
        <v>2012</v>
      </c>
      <c r="C224" s="7">
        <v>45.04000000000002</v>
      </c>
      <c r="D224" s="2">
        <f t="shared" si="195"/>
        <v>6.3979999999999961</v>
      </c>
      <c r="E224" s="7">
        <v>90.562000000000012</v>
      </c>
      <c r="F224" s="2">
        <f t="shared" si="195"/>
        <v>5.5280000000000058</v>
      </c>
      <c r="G224" s="7">
        <v>741.46799999999973</v>
      </c>
      <c r="H224" s="2">
        <f t="shared" ref="H224" si="224">IF(G224&gt;G223,G224-G223,G224+100-G223)</f>
        <v>4.6399999999999864</v>
      </c>
    </row>
    <row r="225" spans="1:8" x14ac:dyDescent="0.25">
      <c r="A225" s="1">
        <v>41132</v>
      </c>
      <c r="B225" s="9">
        <f>YEAR(Table1[[#This Row],[Date]])</f>
        <v>2012</v>
      </c>
      <c r="C225" s="7">
        <v>51.919000000000018</v>
      </c>
      <c r="D225" s="2">
        <f t="shared" si="195"/>
        <v>6.8789999999999978</v>
      </c>
      <c r="E225" s="7">
        <v>97.426000000000016</v>
      </c>
      <c r="F225" s="2">
        <f t="shared" si="195"/>
        <v>6.8640000000000043</v>
      </c>
      <c r="G225" s="7">
        <v>745.72499999999968</v>
      </c>
      <c r="H225" s="2">
        <f t="shared" ref="H225" si="225">IF(G225&gt;G224,G225-G224,G225+100-G224)</f>
        <v>4.2569999999999482</v>
      </c>
    </row>
    <row r="226" spans="1:8" x14ac:dyDescent="0.25">
      <c r="A226" s="1">
        <v>41133</v>
      </c>
      <c r="B226" s="9">
        <f>YEAR(Table1[[#This Row],[Date]])</f>
        <v>2012</v>
      </c>
      <c r="C226" s="7">
        <v>58.427000000000021</v>
      </c>
      <c r="D226" s="2">
        <f t="shared" si="195"/>
        <v>6.5080000000000027</v>
      </c>
      <c r="E226" s="7">
        <v>2.9000000000000199</v>
      </c>
      <c r="F226" s="2">
        <f t="shared" si="195"/>
        <v>5.4740000000000038</v>
      </c>
      <c r="G226" s="7">
        <v>750.66399999999965</v>
      </c>
      <c r="H226" s="2">
        <f t="shared" ref="H226" si="226">IF(G226&gt;G225,G226-G225,G226+100-G225)</f>
        <v>4.9389999999999645</v>
      </c>
    </row>
    <row r="227" spans="1:8" x14ac:dyDescent="0.25">
      <c r="A227" s="1">
        <v>41134</v>
      </c>
      <c r="B227" s="9">
        <f>YEAR(Table1[[#This Row],[Date]])</f>
        <v>2012</v>
      </c>
      <c r="C227" s="7">
        <v>65.043000000000021</v>
      </c>
      <c r="D227" s="2">
        <f t="shared" si="195"/>
        <v>6.6159999999999997</v>
      </c>
      <c r="E227" s="7">
        <v>10.210000000000019</v>
      </c>
      <c r="F227" s="2">
        <f t="shared" si="195"/>
        <v>7.3099999999999987</v>
      </c>
      <c r="G227" s="7">
        <v>755.62599999999964</v>
      </c>
      <c r="H227" s="2">
        <f t="shared" ref="H227" si="227">IF(G227&gt;G226,G227-G226,G227+100-G226)</f>
        <v>4.9619999999999891</v>
      </c>
    </row>
    <row r="228" spans="1:8" x14ac:dyDescent="0.25">
      <c r="A228" s="1">
        <v>41135</v>
      </c>
      <c r="B228" s="9">
        <f>YEAR(Table1[[#This Row],[Date]])</f>
        <v>2012</v>
      </c>
      <c r="C228" s="7">
        <v>71.477000000000018</v>
      </c>
      <c r="D228" s="2">
        <f t="shared" si="195"/>
        <v>6.4339999999999975</v>
      </c>
      <c r="E228" s="7">
        <v>17.65600000000002</v>
      </c>
      <c r="F228" s="2">
        <f t="shared" si="195"/>
        <v>7.4460000000000015</v>
      </c>
      <c r="G228" s="7">
        <v>760.02599999999961</v>
      </c>
      <c r="H228" s="2">
        <f t="shared" ref="H228" si="228">IF(G228&gt;G227,G228-G227,G228+100-G227)</f>
        <v>4.3999999999999773</v>
      </c>
    </row>
    <row r="229" spans="1:8" x14ac:dyDescent="0.25">
      <c r="A229" s="1">
        <v>41136</v>
      </c>
      <c r="B229" s="9">
        <f>YEAR(Table1[[#This Row],[Date]])</f>
        <v>2012</v>
      </c>
      <c r="C229" s="7">
        <v>78.734000000000023</v>
      </c>
      <c r="D229" s="2">
        <f t="shared" si="195"/>
        <v>7.257000000000005</v>
      </c>
      <c r="E229" s="7">
        <v>24.431000000000019</v>
      </c>
      <c r="F229" s="2">
        <f t="shared" si="195"/>
        <v>6.7749999999999986</v>
      </c>
      <c r="G229" s="7">
        <v>764.59299999999962</v>
      </c>
      <c r="H229" s="2">
        <f t="shared" ref="H229" si="229">IF(G229&gt;G228,G229-G228,G229+100-G228)</f>
        <v>4.5670000000000073</v>
      </c>
    </row>
    <row r="230" spans="1:8" x14ac:dyDescent="0.25">
      <c r="A230" s="1">
        <v>41137</v>
      </c>
      <c r="B230" s="9">
        <f>YEAR(Table1[[#This Row],[Date]])</f>
        <v>2012</v>
      </c>
      <c r="C230" s="7">
        <v>86.020000000000024</v>
      </c>
      <c r="D230" s="2">
        <f t="shared" si="195"/>
        <v>7.2860000000000014</v>
      </c>
      <c r="E230" s="7">
        <v>31.135000000000019</v>
      </c>
      <c r="F230" s="2">
        <f t="shared" si="195"/>
        <v>6.7040000000000006</v>
      </c>
      <c r="G230" s="7">
        <v>768.99399999999957</v>
      </c>
      <c r="H230" s="2">
        <f t="shared" ref="H230" si="230">IF(G230&gt;G229,G230-G229,G230+100-G229)</f>
        <v>4.4009999999999536</v>
      </c>
    </row>
    <row r="231" spans="1:8" x14ac:dyDescent="0.25">
      <c r="A231" s="1">
        <v>41138</v>
      </c>
      <c r="B231" s="9">
        <f>YEAR(Table1[[#This Row],[Date]])</f>
        <v>2012</v>
      </c>
      <c r="C231" s="7">
        <v>93.001000000000019</v>
      </c>
      <c r="D231" s="2">
        <f t="shared" si="195"/>
        <v>6.9809999999999945</v>
      </c>
      <c r="E231" s="7">
        <v>38.410000000000018</v>
      </c>
      <c r="F231" s="2">
        <f t="shared" si="195"/>
        <v>7.2749999999999986</v>
      </c>
      <c r="G231" s="7">
        <v>773.31099999999958</v>
      </c>
      <c r="H231" s="2">
        <f t="shared" ref="H231" si="231">IF(G231&gt;G230,G231-G230,G231+100-G230)</f>
        <v>4.3170000000000073</v>
      </c>
    </row>
    <row r="232" spans="1:8" x14ac:dyDescent="0.25">
      <c r="A232" s="1">
        <v>41139</v>
      </c>
      <c r="B232" s="9">
        <f>YEAR(Table1[[#This Row],[Date]])</f>
        <v>2012</v>
      </c>
      <c r="C232" s="7">
        <v>99.587000000000018</v>
      </c>
      <c r="D232" s="2">
        <f t="shared" si="195"/>
        <v>6.5859999999999985</v>
      </c>
      <c r="E232" s="7">
        <v>43.938000000000017</v>
      </c>
      <c r="F232" s="2">
        <f t="shared" si="195"/>
        <v>5.5279999999999987</v>
      </c>
      <c r="G232" s="7">
        <v>777.9929999999996</v>
      </c>
      <c r="H232" s="2">
        <f t="shared" ref="H232" si="232">IF(G232&gt;G231,G232-G231,G232+100-G231)</f>
        <v>4.6820000000000164</v>
      </c>
    </row>
    <row r="233" spans="1:8" x14ac:dyDescent="0.25">
      <c r="A233" s="1">
        <v>41140</v>
      </c>
      <c r="B233" s="9">
        <f>YEAR(Table1[[#This Row],[Date]])</f>
        <v>2012</v>
      </c>
      <c r="C233" s="7">
        <v>6.5750000000000171</v>
      </c>
      <c r="D233" s="2">
        <f t="shared" si="195"/>
        <v>6.9879999999999995</v>
      </c>
      <c r="E233" s="7">
        <v>51.480000000000018</v>
      </c>
      <c r="F233" s="2">
        <f t="shared" si="195"/>
        <v>7.5420000000000016</v>
      </c>
      <c r="G233" s="7">
        <v>782.06699999999955</v>
      </c>
      <c r="H233" s="2">
        <f t="shared" ref="H233" si="233">IF(G233&gt;G232,G233-G232,G233+100-G232)</f>
        <v>4.0739999999999554</v>
      </c>
    </row>
    <row r="234" spans="1:8" x14ac:dyDescent="0.25">
      <c r="A234" s="1">
        <v>41141</v>
      </c>
      <c r="B234" s="9">
        <f>YEAR(Table1[[#This Row],[Date]])</f>
        <v>2012</v>
      </c>
      <c r="C234" s="7">
        <v>14.797000000000017</v>
      </c>
      <c r="D234" s="2">
        <f t="shared" si="195"/>
        <v>8.2219999999999995</v>
      </c>
      <c r="E234" s="7">
        <v>58.311000000000021</v>
      </c>
      <c r="F234" s="2">
        <f t="shared" si="195"/>
        <v>6.8310000000000031</v>
      </c>
      <c r="G234" s="7">
        <v>786.65999999999951</v>
      </c>
      <c r="H234" s="2">
        <f t="shared" ref="H234" si="234">IF(G234&gt;G233,G234-G233,G234+100-G233)</f>
        <v>4.5929999999999609</v>
      </c>
    </row>
    <row r="235" spans="1:8" x14ac:dyDescent="0.25">
      <c r="A235" s="1">
        <v>41142</v>
      </c>
      <c r="B235" s="9">
        <f>YEAR(Table1[[#This Row],[Date]])</f>
        <v>2012</v>
      </c>
      <c r="C235" s="7">
        <v>22.972000000000016</v>
      </c>
      <c r="D235" s="2">
        <f t="shared" si="195"/>
        <v>8.1749999999999989</v>
      </c>
      <c r="E235" s="7">
        <v>65.600000000000023</v>
      </c>
      <c r="F235" s="2">
        <f t="shared" si="195"/>
        <v>7.2890000000000015</v>
      </c>
      <c r="G235" s="7">
        <v>791.03199999999947</v>
      </c>
      <c r="H235" s="2">
        <f t="shared" ref="H235" si="235">IF(G235&gt;G234,G235-G234,G235+100-G234)</f>
        <v>4.3719999999999573</v>
      </c>
    </row>
    <row r="236" spans="1:8" x14ac:dyDescent="0.25">
      <c r="A236" s="1">
        <v>41143</v>
      </c>
      <c r="B236" s="9">
        <f>YEAR(Table1[[#This Row],[Date]])</f>
        <v>2012</v>
      </c>
      <c r="C236" s="7">
        <v>29.794000000000015</v>
      </c>
      <c r="D236" s="2">
        <f t="shared" si="195"/>
        <v>6.8219999999999992</v>
      </c>
      <c r="E236" s="7">
        <v>72.604000000000028</v>
      </c>
      <c r="F236" s="2">
        <f t="shared" si="195"/>
        <v>7.0040000000000049</v>
      </c>
      <c r="G236" s="7">
        <v>795.22099999999944</v>
      </c>
      <c r="H236" s="2">
        <f t="shared" ref="H236" si="236">IF(G236&gt;G235,G236-G235,G236+100-G235)</f>
        <v>4.1889999999999645</v>
      </c>
    </row>
    <row r="237" spans="1:8" x14ac:dyDescent="0.25">
      <c r="A237" s="1">
        <v>41144</v>
      </c>
      <c r="B237" s="9">
        <f>YEAR(Table1[[#This Row],[Date]])</f>
        <v>2012</v>
      </c>
      <c r="C237" s="7">
        <v>36.519000000000013</v>
      </c>
      <c r="D237" s="2">
        <f t="shared" si="195"/>
        <v>6.7249999999999979</v>
      </c>
      <c r="E237" s="7">
        <v>78.886000000000024</v>
      </c>
      <c r="F237" s="2">
        <f t="shared" si="195"/>
        <v>6.2819999999999965</v>
      </c>
      <c r="G237" s="7">
        <v>799.30699999999945</v>
      </c>
      <c r="H237" s="2">
        <f t="shared" ref="H237" si="237">IF(G237&gt;G236,G237-G236,G237+100-G236)</f>
        <v>4.0860000000000127</v>
      </c>
    </row>
    <row r="238" spans="1:8" x14ac:dyDescent="0.25">
      <c r="A238" s="1">
        <v>41145</v>
      </c>
      <c r="B238" s="9">
        <f>YEAR(Table1[[#This Row],[Date]])</f>
        <v>2012</v>
      </c>
      <c r="C238" s="7">
        <v>44.777000000000015</v>
      </c>
      <c r="D238" s="2">
        <f t="shared" si="195"/>
        <v>8.2580000000000027</v>
      </c>
      <c r="E238" s="7">
        <v>84.462000000000018</v>
      </c>
      <c r="F238" s="2">
        <f t="shared" si="195"/>
        <v>5.5759999999999934</v>
      </c>
      <c r="G238" s="7">
        <v>804.38999999999942</v>
      </c>
      <c r="H238" s="2">
        <f t="shared" ref="H238" si="238">IF(G238&gt;G237,G238-G237,G238+100-G237)</f>
        <v>5.08299999999997</v>
      </c>
    </row>
    <row r="239" spans="1:8" x14ac:dyDescent="0.25">
      <c r="A239" s="1">
        <v>41146</v>
      </c>
      <c r="B239" s="9">
        <f>YEAR(Table1[[#This Row],[Date]])</f>
        <v>2012</v>
      </c>
      <c r="C239" s="7">
        <v>51.961000000000013</v>
      </c>
      <c r="D239" s="2">
        <f t="shared" si="195"/>
        <v>7.1839999999999975</v>
      </c>
      <c r="E239" s="7">
        <v>91.584000000000017</v>
      </c>
      <c r="F239" s="2">
        <f t="shared" si="195"/>
        <v>7.1219999999999999</v>
      </c>
      <c r="G239" s="7">
        <v>808.54899999999941</v>
      </c>
      <c r="H239" s="2">
        <f t="shared" ref="H239" si="239">IF(G239&gt;G238,G239-G238,G239+100-G238)</f>
        <v>4.1589999999999918</v>
      </c>
    </row>
    <row r="240" spans="1:8" x14ac:dyDescent="0.25">
      <c r="A240" s="1">
        <v>41147</v>
      </c>
      <c r="B240" s="9">
        <f>YEAR(Table1[[#This Row],[Date]])</f>
        <v>2012</v>
      </c>
      <c r="C240" s="7">
        <v>58.341000000000015</v>
      </c>
      <c r="D240" s="2">
        <f t="shared" si="195"/>
        <v>6.3800000000000026</v>
      </c>
      <c r="E240" s="7">
        <v>98.771000000000015</v>
      </c>
      <c r="F240" s="2">
        <f t="shared" si="195"/>
        <v>7.1869999999999976</v>
      </c>
      <c r="G240" s="7">
        <v>813.04599999999937</v>
      </c>
      <c r="H240" s="2">
        <f t="shared" ref="H240" si="240">IF(G240&gt;G239,G240-G239,G240+100-G239)</f>
        <v>4.4969999999999573</v>
      </c>
    </row>
    <row r="241" spans="1:8" x14ac:dyDescent="0.25">
      <c r="A241" s="1">
        <v>41148</v>
      </c>
      <c r="B241" s="9">
        <f>YEAR(Table1[[#This Row],[Date]])</f>
        <v>2012</v>
      </c>
      <c r="C241" s="7">
        <v>65.347000000000008</v>
      </c>
      <c r="D241" s="2">
        <f t="shared" si="195"/>
        <v>7.0059999999999931</v>
      </c>
      <c r="E241" s="7">
        <v>6.1470000000000198</v>
      </c>
      <c r="F241" s="2">
        <f t="shared" si="195"/>
        <v>7.3760000000000048</v>
      </c>
      <c r="G241" s="7">
        <v>817.80699999999933</v>
      </c>
      <c r="H241" s="2">
        <f t="shared" ref="H241" si="241">IF(G241&gt;G240,G241-G240,G241+100-G240)</f>
        <v>4.7609999999999673</v>
      </c>
    </row>
    <row r="242" spans="1:8" x14ac:dyDescent="0.25">
      <c r="A242" s="1">
        <v>41149</v>
      </c>
      <c r="B242" s="9">
        <f>YEAR(Table1[[#This Row],[Date]])</f>
        <v>2012</v>
      </c>
      <c r="C242" s="7">
        <v>72.787000000000006</v>
      </c>
      <c r="D242" s="2">
        <f t="shared" si="195"/>
        <v>7.4399999999999977</v>
      </c>
      <c r="E242" s="7">
        <v>13.795000000000019</v>
      </c>
      <c r="F242" s="2">
        <f t="shared" si="195"/>
        <v>7.6479999999999997</v>
      </c>
      <c r="G242" s="7">
        <v>822.52399999999932</v>
      </c>
      <c r="H242" s="2">
        <f t="shared" ref="H242" si="242">IF(G242&gt;G241,G242-G241,G242+100-G241)</f>
        <v>4.7169999999999845</v>
      </c>
    </row>
    <row r="243" spans="1:8" x14ac:dyDescent="0.25">
      <c r="A243" s="1">
        <v>41150</v>
      </c>
      <c r="B243" s="9">
        <f>YEAR(Table1[[#This Row],[Date]])</f>
        <v>2012</v>
      </c>
      <c r="C243" s="7">
        <v>79.037000000000006</v>
      </c>
      <c r="D243" s="2">
        <f t="shared" si="195"/>
        <v>6.25</v>
      </c>
      <c r="E243" s="7">
        <v>20.213000000000019</v>
      </c>
      <c r="F243" s="2">
        <f t="shared" si="195"/>
        <v>6.4179999999999993</v>
      </c>
      <c r="G243" s="7">
        <v>826.7169999999993</v>
      </c>
      <c r="H243" s="2">
        <f t="shared" ref="H243" si="243">IF(G243&gt;G242,G243-G242,G243+100-G242)</f>
        <v>4.1929999999999836</v>
      </c>
    </row>
    <row r="244" spans="1:8" x14ac:dyDescent="0.25">
      <c r="A244" s="1">
        <v>41151</v>
      </c>
      <c r="B244" s="9">
        <f>YEAR(Table1[[#This Row],[Date]])</f>
        <v>2012</v>
      </c>
      <c r="C244" s="7">
        <v>87.169000000000011</v>
      </c>
      <c r="D244" s="2">
        <f t="shared" si="195"/>
        <v>8.132000000000005</v>
      </c>
      <c r="E244" s="7">
        <v>26.660000000000018</v>
      </c>
      <c r="F244" s="2">
        <f t="shared" si="195"/>
        <v>6.4469999999999992</v>
      </c>
      <c r="G244" s="7">
        <v>831.59099999999933</v>
      </c>
      <c r="H244" s="2">
        <f t="shared" ref="H244" si="244">IF(G244&gt;G243,G244-G243,G244+100-G243)</f>
        <v>4.8740000000000236</v>
      </c>
    </row>
    <row r="245" spans="1:8" x14ac:dyDescent="0.25">
      <c r="A245" s="1">
        <v>41152</v>
      </c>
      <c r="B245" s="9">
        <f>YEAR(Table1[[#This Row],[Date]])</f>
        <v>2012</v>
      </c>
      <c r="C245" s="7">
        <v>95.109000000000009</v>
      </c>
      <c r="D245" s="2">
        <f t="shared" si="195"/>
        <v>7.9399999999999977</v>
      </c>
      <c r="E245" s="7">
        <v>33.036000000000016</v>
      </c>
      <c r="F245" s="2">
        <f t="shared" si="195"/>
        <v>6.3759999999999977</v>
      </c>
      <c r="G245" s="7">
        <v>836.46799999999928</v>
      </c>
      <c r="H245" s="2">
        <f t="shared" ref="H245" si="245">IF(G245&gt;G244,G245-G244,G245+100-G244)</f>
        <v>4.8769999999999527</v>
      </c>
    </row>
    <row r="246" spans="1:8" x14ac:dyDescent="0.25">
      <c r="A246" s="1">
        <v>41153</v>
      </c>
      <c r="B246" s="9">
        <f>YEAR(Table1[[#This Row],[Date]])</f>
        <v>2012</v>
      </c>
      <c r="C246" s="7">
        <v>2.8060000000000116</v>
      </c>
      <c r="D246" s="2">
        <f t="shared" si="195"/>
        <v>7.6970000000000027</v>
      </c>
      <c r="E246" s="7">
        <v>40.762000000000015</v>
      </c>
      <c r="F246" s="2">
        <f t="shared" si="195"/>
        <v>7.7259999999999991</v>
      </c>
      <c r="G246" s="7">
        <v>841.42699999999923</v>
      </c>
      <c r="H246" s="2">
        <f t="shared" ref="H246" si="246">IF(G246&gt;G245,G246-G245,G246+100-G245)</f>
        <v>4.9589999999999463</v>
      </c>
    </row>
    <row r="247" spans="1:8" x14ac:dyDescent="0.25">
      <c r="A247" s="1">
        <v>41154</v>
      </c>
      <c r="B247" s="9">
        <f>YEAR(Table1[[#This Row],[Date]])</f>
        <v>2012</v>
      </c>
      <c r="C247" s="7">
        <v>10.969000000000012</v>
      </c>
      <c r="D247" s="2">
        <f t="shared" si="195"/>
        <v>8.1630000000000003</v>
      </c>
      <c r="E247" s="7">
        <v>46.965000000000018</v>
      </c>
      <c r="F247" s="2">
        <f t="shared" si="195"/>
        <v>6.203000000000003</v>
      </c>
      <c r="G247" s="7">
        <v>845.89699999999925</v>
      </c>
      <c r="H247" s="2">
        <f t="shared" ref="H247" si="247">IF(G247&gt;G246,G247-G246,G247+100-G246)</f>
        <v>4.4700000000000273</v>
      </c>
    </row>
    <row r="248" spans="1:8" x14ac:dyDescent="0.25">
      <c r="A248" s="1">
        <v>41155</v>
      </c>
      <c r="B248" s="9">
        <f>YEAR(Table1[[#This Row],[Date]])</f>
        <v>2012</v>
      </c>
      <c r="C248" s="7">
        <v>18.085000000000012</v>
      </c>
      <c r="D248" s="2">
        <f t="shared" si="195"/>
        <v>7.1159999999999997</v>
      </c>
      <c r="E248" s="7">
        <v>53.90600000000002</v>
      </c>
      <c r="F248" s="2">
        <f t="shared" si="195"/>
        <v>6.9410000000000025</v>
      </c>
      <c r="G248" s="7">
        <v>850.15699999999924</v>
      </c>
      <c r="H248" s="2">
        <f t="shared" ref="H248" si="248">IF(G248&gt;G247,G248-G247,G248+100-G247)</f>
        <v>4.2599999999999909</v>
      </c>
    </row>
    <row r="249" spans="1:8" x14ac:dyDescent="0.25">
      <c r="A249" s="1">
        <v>41156</v>
      </c>
      <c r="B249" s="9">
        <f>YEAR(Table1[[#This Row],[Date]])</f>
        <v>2012</v>
      </c>
      <c r="C249" s="7">
        <v>24.83400000000001</v>
      </c>
      <c r="D249" s="2">
        <f t="shared" si="195"/>
        <v>6.7489999999999988</v>
      </c>
      <c r="E249" s="7">
        <v>61.282000000000018</v>
      </c>
      <c r="F249" s="2">
        <f t="shared" si="195"/>
        <v>7.3759999999999977</v>
      </c>
      <c r="G249" s="7">
        <v>854.82799999999929</v>
      </c>
      <c r="H249" s="2">
        <f t="shared" ref="H249" si="249">IF(G249&gt;G248,G249-G248,G249+100-G248)</f>
        <v>4.6710000000000491</v>
      </c>
    </row>
    <row r="250" spans="1:8" x14ac:dyDescent="0.25">
      <c r="A250" s="1">
        <v>41157</v>
      </c>
      <c r="B250" s="9">
        <f>YEAR(Table1[[#This Row],[Date]])</f>
        <v>2012</v>
      </c>
      <c r="C250" s="7">
        <v>32.101000000000013</v>
      </c>
      <c r="D250" s="2">
        <f t="shared" si="195"/>
        <v>7.267000000000003</v>
      </c>
      <c r="E250" s="7">
        <v>67.581000000000017</v>
      </c>
      <c r="F250" s="2">
        <f t="shared" si="195"/>
        <v>6.2989999999999995</v>
      </c>
      <c r="G250" s="7">
        <v>859.52899999999931</v>
      </c>
      <c r="H250" s="2">
        <f t="shared" ref="H250" si="250">IF(G250&gt;G249,G250-G249,G250+100-G249)</f>
        <v>4.7010000000000218</v>
      </c>
    </row>
    <row r="251" spans="1:8" x14ac:dyDescent="0.25">
      <c r="A251" s="1">
        <v>41158</v>
      </c>
      <c r="B251" s="9">
        <f>YEAR(Table1[[#This Row],[Date]])</f>
        <v>2012</v>
      </c>
      <c r="C251" s="7">
        <v>38.610000000000014</v>
      </c>
      <c r="D251" s="2">
        <f t="shared" si="195"/>
        <v>6.5090000000000003</v>
      </c>
      <c r="E251" s="7">
        <v>75.252000000000024</v>
      </c>
      <c r="F251" s="2">
        <f t="shared" si="195"/>
        <v>7.6710000000000065</v>
      </c>
      <c r="G251" s="7">
        <v>863.92499999999927</v>
      </c>
      <c r="H251" s="2">
        <f t="shared" ref="H251" si="251">IF(G251&gt;G250,G251-G250,G251+100-G250)</f>
        <v>4.3959999999999582</v>
      </c>
    </row>
    <row r="252" spans="1:8" x14ac:dyDescent="0.25">
      <c r="A252" s="1">
        <v>41159</v>
      </c>
      <c r="B252" s="9">
        <f>YEAR(Table1[[#This Row],[Date]])</f>
        <v>2012</v>
      </c>
      <c r="C252" s="7">
        <v>45.007000000000012</v>
      </c>
      <c r="D252" s="2">
        <f t="shared" si="195"/>
        <v>6.3969999999999985</v>
      </c>
      <c r="E252" s="7">
        <v>81.263000000000019</v>
      </c>
      <c r="F252" s="2">
        <f t="shared" si="195"/>
        <v>6.0109999999999957</v>
      </c>
      <c r="G252" s="7">
        <v>867.96499999999924</v>
      </c>
      <c r="H252" s="2">
        <f t="shared" ref="H252" si="252">IF(G252&gt;G251,G252-G251,G252+100-G251)</f>
        <v>4.0399999999999636</v>
      </c>
    </row>
    <row r="253" spans="1:8" x14ac:dyDescent="0.25">
      <c r="A253" s="1">
        <v>41160</v>
      </c>
      <c r="B253" s="9">
        <f>YEAR(Table1[[#This Row],[Date]])</f>
        <v>2012</v>
      </c>
      <c r="C253" s="7">
        <v>51.19100000000001</v>
      </c>
      <c r="D253" s="2">
        <f t="shared" si="195"/>
        <v>6.1839999999999975</v>
      </c>
      <c r="E253" s="7">
        <v>87.860000000000014</v>
      </c>
      <c r="F253" s="2">
        <f t="shared" si="195"/>
        <v>6.5969999999999942</v>
      </c>
      <c r="G253" s="7">
        <v>872.73799999999926</v>
      </c>
      <c r="H253" s="2">
        <f t="shared" ref="H253" si="253">IF(G253&gt;G252,G253-G252,G253+100-G252)</f>
        <v>4.7730000000000246</v>
      </c>
    </row>
    <row r="254" spans="1:8" x14ac:dyDescent="0.25">
      <c r="A254" s="1">
        <v>41161</v>
      </c>
      <c r="B254" s="9">
        <f>YEAR(Table1[[#This Row],[Date]])</f>
        <v>2012</v>
      </c>
      <c r="C254" s="7">
        <v>57.929000000000009</v>
      </c>
      <c r="D254" s="2">
        <f t="shared" si="195"/>
        <v>6.7379999999999995</v>
      </c>
      <c r="E254" s="7">
        <v>94.078000000000017</v>
      </c>
      <c r="F254" s="2">
        <f t="shared" si="195"/>
        <v>6.2180000000000035</v>
      </c>
      <c r="G254" s="7">
        <v>877.42899999999929</v>
      </c>
      <c r="H254" s="2">
        <f t="shared" ref="H254" si="254">IF(G254&gt;G253,G254-G253,G254+100-G253)</f>
        <v>4.6910000000000309</v>
      </c>
    </row>
    <row r="255" spans="1:8" x14ac:dyDescent="0.25">
      <c r="A255" s="1">
        <v>41162</v>
      </c>
      <c r="B255" s="9">
        <f>YEAR(Table1[[#This Row],[Date]])</f>
        <v>2012</v>
      </c>
      <c r="C255" s="7">
        <v>65.37</v>
      </c>
      <c r="D255" s="2">
        <f t="shared" si="195"/>
        <v>7.4409999999999954</v>
      </c>
      <c r="E255" s="7">
        <v>99.947000000000017</v>
      </c>
      <c r="F255" s="2">
        <f t="shared" si="195"/>
        <v>5.8689999999999998</v>
      </c>
      <c r="G255" s="7">
        <v>882.19999999999925</v>
      </c>
      <c r="H255" s="2">
        <f t="shared" ref="H255" si="255">IF(G255&gt;G254,G255-G254,G255+100-G254)</f>
        <v>4.7709999999999582</v>
      </c>
    </row>
    <row r="256" spans="1:8" x14ac:dyDescent="0.25">
      <c r="A256" s="1">
        <v>41163</v>
      </c>
      <c r="B256" s="9">
        <f>YEAR(Table1[[#This Row],[Date]])</f>
        <v>2012</v>
      </c>
      <c r="C256" s="7">
        <v>72.615000000000009</v>
      </c>
      <c r="D256" s="2">
        <f t="shared" si="195"/>
        <v>7.2450000000000045</v>
      </c>
      <c r="E256" s="7">
        <v>5.8870000000000147</v>
      </c>
      <c r="F256" s="2">
        <f t="shared" si="195"/>
        <v>5.9399999999999977</v>
      </c>
      <c r="G256" s="7">
        <v>886.69999999999925</v>
      </c>
      <c r="H256" s="2">
        <f t="shared" ref="H256" si="256">IF(G256&gt;G255,G256-G255,G256+100-G255)</f>
        <v>4.5</v>
      </c>
    </row>
    <row r="257" spans="1:8" x14ac:dyDescent="0.25">
      <c r="A257" s="1">
        <v>41164</v>
      </c>
      <c r="B257" s="9">
        <f>YEAR(Table1[[#This Row],[Date]])</f>
        <v>2012</v>
      </c>
      <c r="C257" s="7">
        <v>80.413000000000011</v>
      </c>
      <c r="D257" s="2">
        <f t="shared" si="195"/>
        <v>7.7980000000000018</v>
      </c>
      <c r="E257" s="7">
        <v>11.708000000000014</v>
      </c>
      <c r="F257" s="2">
        <f t="shared" si="195"/>
        <v>5.8209999999999997</v>
      </c>
      <c r="G257" s="7">
        <v>890.88699999999926</v>
      </c>
      <c r="H257" s="2">
        <f t="shared" ref="H257" si="257">IF(G257&gt;G256,G257-G256,G257+100-G256)</f>
        <v>4.1870000000000118</v>
      </c>
    </row>
    <row r="258" spans="1:8" x14ac:dyDescent="0.25">
      <c r="A258" s="1">
        <v>41165</v>
      </c>
      <c r="B258" s="9">
        <f>YEAR(Table1[[#This Row],[Date]])</f>
        <v>2012</v>
      </c>
      <c r="C258" s="7">
        <v>87.167000000000016</v>
      </c>
      <c r="D258" s="2">
        <f t="shared" si="195"/>
        <v>6.7540000000000049</v>
      </c>
      <c r="E258" s="7">
        <v>17.231000000000016</v>
      </c>
      <c r="F258" s="2">
        <f t="shared" si="195"/>
        <v>5.5230000000000015</v>
      </c>
      <c r="G258" s="7">
        <v>895.69999999999925</v>
      </c>
      <c r="H258" s="2">
        <f t="shared" ref="H258" si="258">IF(G258&gt;G257,G258-G257,G258+100-G257)</f>
        <v>4.8129999999999882</v>
      </c>
    </row>
    <row r="259" spans="1:8" x14ac:dyDescent="0.25">
      <c r="A259" s="1">
        <v>41166</v>
      </c>
      <c r="B259" s="9">
        <f>YEAR(Table1[[#This Row],[Date]])</f>
        <v>2012</v>
      </c>
      <c r="C259" s="7">
        <v>93.771000000000015</v>
      </c>
      <c r="D259" s="2">
        <f t="shared" si="195"/>
        <v>6.6039999999999992</v>
      </c>
      <c r="E259" s="7">
        <v>22.758000000000017</v>
      </c>
      <c r="F259" s="2">
        <f t="shared" si="195"/>
        <v>5.527000000000001</v>
      </c>
      <c r="G259" s="7">
        <v>900.48899999999924</v>
      </c>
      <c r="H259" s="2">
        <f t="shared" ref="H259" si="259">IF(G259&gt;G258,G259-G258,G259+100-G258)</f>
        <v>4.7889999999999873</v>
      </c>
    </row>
    <row r="260" spans="1:8" x14ac:dyDescent="0.25">
      <c r="A260" s="1">
        <v>41167</v>
      </c>
      <c r="B260" s="9">
        <f>YEAR(Table1[[#This Row],[Date]])</f>
        <v>2012</v>
      </c>
      <c r="C260" s="7">
        <v>0.10900000000000887</v>
      </c>
      <c r="D260" s="2">
        <f t="shared" ref="D260:F323" si="260">IF(C260&gt;C259,C260-C259,C260+100-C259)</f>
        <v>6.3379999999999939</v>
      </c>
      <c r="E260" s="7">
        <v>28.653000000000016</v>
      </c>
      <c r="F260" s="2">
        <f t="shared" si="260"/>
        <v>5.8949999999999996</v>
      </c>
      <c r="G260" s="7">
        <v>904.95599999999922</v>
      </c>
      <c r="H260" s="2">
        <f t="shared" ref="H260" si="261">IF(G260&gt;G259,G260-G259,G260+100-G259)</f>
        <v>4.4669999999999845</v>
      </c>
    </row>
    <row r="261" spans="1:8" x14ac:dyDescent="0.25">
      <c r="A261" s="1">
        <v>41168</v>
      </c>
      <c r="B261" s="9">
        <f>YEAR(Table1[[#This Row],[Date]])</f>
        <v>2012</v>
      </c>
      <c r="C261" s="7">
        <v>6.4620000000000086</v>
      </c>
      <c r="D261" s="2">
        <f t="shared" si="260"/>
        <v>6.3529999999999998</v>
      </c>
      <c r="E261" s="7">
        <v>34.686000000000014</v>
      </c>
      <c r="F261" s="2">
        <f t="shared" si="260"/>
        <v>6.0329999999999977</v>
      </c>
      <c r="G261" s="7">
        <v>909.0049999999992</v>
      </c>
      <c r="H261" s="2">
        <f t="shared" ref="H261" si="262">IF(G261&gt;G260,G261-G260,G261+100-G260)</f>
        <v>4.0489999999999782</v>
      </c>
    </row>
    <row r="262" spans="1:8" x14ac:dyDescent="0.25">
      <c r="A262" s="1">
        <v>41169</v>
      </c>
      <c r="B262" s="9">
        <f>YEAR(Table1[[#This Row],[Date]])</f>
        <v>2012</v>
      </c>
      <c r="C262" s="7">
        <v>13.312000000000008</v>
      </c>
      <c r="D262" s="2">
        <f t="shared" si="260"/>
        <v>6.85</v>
      </c>
      <c r="E262" s="7">
        <v>41.206000000000017</v>
      </c>
      <c r="F262" s="2">
        <f t="shared" si="260"/>
        <v>6.5200000000000031</v>
      </c>
      <c r="G262" s="7">
        <v>913.08599999999922</v>
      </c>
      <c r="H262" s="2">
        <f t="shared" ref="H262" si="263">IF(G262&gt;G261,G262-G261,G262+100-G261)</f>
        <v>4.0810000000000173</v>
      </c>
    </row>
    <row r="263" spans="1:8" x14ac:dyDescent="0.25">
      <c r="A263" s="1">
        <v>41170</v>
      </c>
      <c r="B263" s="9">
        <f>YEAR(Table1[[#This Row],[Date]])</f>
        <v>2012</v>
      </c>
      <c r="C263" s="7">
        <v>21.478000000000009</v>
      </c>
      <c r="D263" s="2">
        <f t="shared" si="260"/>
        <v>8.1660000000000004</v>
      </c>
      <c r="E263" s="7">
        <v>48.633000000000017</v>
      </c>
      <c r="F263" s="2">
        <f t="shared" si="260"/>
        <v>7.4269999999999996</v>
      </c>
      <c r="G263" s="7">
        <v>916.98899999999924</v>
      </c>
      <c r="H263" s="2">
        <f t="shared" ref="H263" si="264">IF(G263&gt;G262,G263-G262,G263+100-G262)</f>
        <v>3.90300000000002</v>
      </c>
    </row>
    <row r="264" spans="1:8" x14ac:dyDescent="0.25">
      <c r="A264" s="1">
        <v>41171</v>
      </c>
      <c r="B264" s="9">
        <f>YEAR(Table1[[#This Row],[Date]])</f>
        <v>2012</v>
      </c>
      <c r="C264" s="7">
        <v>28.368000000000009</v>
      </c>
      <c r="D264" s="2">
        <f t="shared" si="260"/>
        <v>6.8900000000000006</v>
      </c>
      <c r="E264" s="7">
        <v>54.58300000000002</v>
      </c>
      <c r="F264" s="2">
        <f t="shared" si="260"/>
        <v>5.9500000000000028</v>
      </c>
      <c r="G264" s="7">
        <v>921.73599999999919</v>
      </c>
      <c r="H264" s="2">
        <f t="shared" ref="H264" si="265">IF(G264&gt;G263,G264-G263,G264+100-G263)</f>
        <v>4.7469999999999573</v>
      </c>
    </row>
    <row r="265" spans="1:8" x14ac:dyDescent="0.25">
      <c r="A265" s="1">
        <v>41172</v>
      </c>
      <c r="B265" s="9">
        <f>YEAR(Table1[[#This Row],[Date]])</f>
        <v>2012</v>
      </c>
      <c r="C265" s="7">
        <v>35.461000000000013</v>
      </c>
      <c r="D265" s="2">
        <f t="shared" si="260"/>
        <v>7.0930000000000035</v>
      </c>
      <c r="E265" s="7">
        <v>60.626000000000019</v>
      </c>
      <c r="F265" s="2">
        <f t="shared" si="260"/>
        <v>6.0429999999999993</v>
      </c>
      <c r="G265" s="7">
        <v>925.98699999999917</v>
      </c>
      <c r="H265" s="2">
        <f t="shared" ref="H265" si="266">IF(G265&gt;G264,G265-G264,G265+100-G264)</f>
        <v>4.2509999999999764</v>
      </c>
    </row>
    <row r="266" spans="1:8" x14ac:dyDescent="0.25">
      <c r="A266" s="1">
        <v>41173</v>
      </c>
      <c r="B266" s="9">
        <f>YEAR(Table1[[#This Row],[Date]])</f>
        <v>2012</v>
      </c>
      <c r="C266" s="7">
        <v>41.483000000000011</v>
      </c>
      <c r="D266" s="2">
        <f t="shared" si="260"/>
        <v>6.0219999999999985</v>
      </c>
      <c r="E266" s="7">
        <v>66.957000000000022</v>
      </c>
      <c r="F266" s="2">
        <f t="shared" si="260"/>
        <v>6.3310000000000031</v>
      </c>
      <c r="G266" s="7">
        <v>930.75399999999922</v>
      </c>
      <c r="H266" s="2">
        <f t="shared" ref="H266" si="267">IF(G266&gt;G265,G266-G265,G266+100-G265)</f>
        <v>4.7670000000000528</v>
      </c>
    </row>
    <row r="267" spans="1:8" x14ac:dyDescent="0.25">
      <c r="A267" s="1">
        <v>41174</v>
      </c>
      <c r="B267" s="9">
        <f>YEAR(Table1[[#This Row],[Date]])</f>
        <v>2012</v>
      </c>
      <c r="C267" s="7">
        <v>48.448000000000008</v>
      </c>
      <c r="D267" s="2">
        <f t="shared" si="260"/>
        <v>6.9649999999999963</v>
      </c>
      <c r="E267" s="7">
        <v>73.195000000000022</v>
      </c>
      <c r="F267" s="2">
        <f t="shared" si="260"/>
        <v>6.2379999999999995</v>
      </c>
      <c r="G267" s="7">
        <v>934.68699999999922</v>
      </c>
      <c r="H267" s="2">
        <f t="shared" ref="H267" si="268">IF(G267&gt;G266,G267-G266,G267+100-G266)</f>
        <v>3.9329999999999927</v>
      </c>
    </row>
    <row r="268" spans="1:8" x14ac:dyDescent="0.25">
      <c r="A268" s="1">
        <v>41175</v>
      </c>
      <c r="B268" s="9">
        <f>YEAR(Table1[[#This Row],[Date]])</f>
        <v>2012</v>
      </c>
      <c r="C268" s="7">
        <v>55.76700000000001</v>
      </c>
      <c r="D268" s="2">
        <f t="shared" si="260"/>
        <v>7.3190000000000026</v>
      </c>
      <c r="E268" s="7">
        <v>79.510000000000019</v>
      </c>
      <c r="F268" s="2">
        <f t="shared" si="260"/>
        <v>6.3149999999999977</v>
      </c>
      <c r="G268" s="7">
        <v>938.65799999999922</v>
      </c>
      <c r="H268" s="2">
        <f t="shared" ref="H268" si="269">IF(G268&gt;G267,G268-G267,G268+100-G267)</f>
        <v>3.9710000000000036</v>
      </c>
    </row>
    <row r="269" spans="1:8" x14ac:dyDescent="0.25">
      <c r="A269" s="1">
        <v>41176</v>
      </c>
      <c r="B269" s="9">
        <f>YEAR(Table1[[#This Row],[Date]])</f>
        <v>2012</v>
      </c>
      <c r="C269" s="7">
        <v>62.607000000000014</v>
      </c>
      <c r="D269" s="2">
        <f t="shared" si="260"/>
        <v>6.8400000000000034</v>
      </c>
      <c r="E269" s="7">
        <v>85.358000000000018</v>
      </c>
      <c r="F269" s="2">
        <f t="shared" si="260"/>
        <v>5.847999999999999</v>
      </c>
      <c r="G269" s="7">
        <v>943.13099999999918</v>
      </c>
      <c r="H269" s="2">
        <f t="shared" ref="H269" si="270">IF(G269&gt;G268,G269-G268,G269+100-G268)</f>
        <v>4.4729999999999563</v>
      </c>
    </row>
    <row r="270" spans="1:8" x14ac:dyDescent="0.25">
      <c r="A270" s="1">
        <v>41177</v>
      </c>
      <c r="B270" s="9">
        <f>YEAR(Table1[[#This Row],[Date]])</f>
        <v>2012</v>
      </c>
      <c r="C270" s="7">
        <v>70.655000000000015</v>
      </c>
      <c r="D270" s="2">
        <f t="shared" si="260"/>
        <v>8.0480000000000018</v>
      </c>
      <c r="E270" s="7">
        <v>91.205000000000013</v>
      </c>
      <c r="F270" s="2">
        <f t="shared" si="260"/>
        <v>5.8469999999999942</v>
      </c>
      <c r="G270" s="7">
        <v>947.40499999999918</v>
      </c>
      <c r="H270" s="2">
        <f t="shared" ref="H270" si="271">IF(G270&gt;G269,G270-G269,G270+100-G269)</f>
        <v>4.2740000000000009</v>
      </c>
    </row>
    <row r="271" spans="1:8" x14ac:dyDescent="0.25">
      <c r="A271" s="1">
        <v>41178</v>
      </c>
      <c r="B271" s="9">
        <f>YEAR(Table1[[#This Row],[Date]])</f>
        <v>2012</v>
      </c>
      <c r="C271" s="7">
        <v>77.199000000000012</v>
      </c>
      <c r="D271" s="2">
        <f t="shared" si="260"/>
        <v>6.5439999999999969</v>
      </c>
      <c r="E271" s="7">
        <v>96.442000000000007</v>
      </c>
      <c r="F271" s="2">
        <f t="shared" si="260"/>
        <v>5.2369999999999948</v>
      </c>
      <c r="G271" s="7">
        <v>952.00899999999922</v>
      </c>
      <c r="H271" s="2">
        <f t="shared" ref="H271" si="272">IF(G271&gt;G270,G271-G270,G271+100-G270)</f>
        <v>4.6040000000000418</v>
      </c>
    </row>
    <row r="272" spans="1:8" x14ac:dyDescent="0.25">
      <c r="A272" s="1">
        <v>41179</v>
      </c>
      <c r="B272" s="9">
        <f>YEAR(Table1[[#This Row],[Date]])</f>
        <v>2012</v>
      </c>
      <c r="C272" s="7">
        <v>84.964000000000013</v>
      </c>
      <c r="D272" s="2">
        <f t="shared" si="260"/>
        <v>7.7650000000000006</v>
      </c>
      <c r="E272" s="7">
        <v>3.3000000000000114</v>
      </c>
      <c r="F272" s="2">
        <f t="shared" si="260"/>
        <v>6.8580000000000041</v>
      </c>
      <c r="G272" s="7">
        <v>956.5049999999992</v>
      </c>
      <c r="H272" s="2">
        <f t="shared" ref="H272" si="273">IF(G272&gt;G271,G272-G271,G272+100-G271)</f>
        <v>4.4959999999999809</v>
      </c>
    </row>
    <row r="273" spans="1:8" x14ac:dyDescent="0.25">
      <c r="A273" s="1">
        <v>41180</v>
      </c>
      <c r="B273" s="9">
        <f>YEAR(Table1[[#This Row],[Date]])</f>
        <v>2012</v>
      </c>
      <c r="C273" s="7">
        <v>91.995000000000019</v>
      </c>
      <c r="D273" s="2">
        <f t="shared" si="260"/>
        <v>7.0310000000000059</v>
      </c>
      <c r="E273" s="7">
        <v>8.9480000000000111</v>
      </c>
      <c r="F273" s="2">
        <f t="shared" si="260"/>
        <v>5.6479999999999997</v>
      </c>
      <c r="G273" s="7">
        <v>960.94899999999916</v>
      </c>
      <c r="H273" s="2">
        <f t="shared" ref="H273" si="274">IF(G273&gt;G272,G273-G272,G273+100-G272)</f>
        <v>4.44399999999996</v>
      </c>
    </row>
    <row r="274" spans="1:8" x14ac:dyDescent="0.25">
      <c r="A274" s="1">
        <v>41181</v>
      </c>
      <c r="B274" s="9">
        <f>YEAR(Table1[[#This Row],[Date]])</f>
        <v>2012</v>
      </c>
      <c r="C274" s="7">
        <v>98.483000000000018</v>
      </c>
      <c r="D274" s="2">
        <f t="shared" si="260"/>
        <v>6.4879999999999995</v>
      </c>
      <c r="E274" s="7">
        <v>14.123000000000012</v>
      </c>
      <c r="F274" s="2">
        <f t="shared" si="260"/>
        <v>5.1750000000000007</v>
      </c>
      <c r="G274" s="7">
        <v>965.24099999999919</v>
      </c>
      <c r="H274" s="2">
        <f t="shared" ref="H274" si="275">IF(G274&gt;G273,G274-G273,G274+100-G273)</f>
        <v>4.29200000000003</v>
      </c>
    </row>
    <row r="275" spans="1:8" x14ac:dyDescent="0.25">
      <c r="A275" s="1">
        <v>41182</v>
      </c>
      <c r="B275" s="9">
        <f>YEAR(Table1[[#This Row],[Date]])</f>
        <v>2012</v>
      </c>
      <c r="C275" s="7">
        <v>5.4910000000000139</v>
      </c>
      <c r="D275" s="2">
        <f t="shared" si="260"/>
        <v>7.0079999999999956</v>
      </c>
      <c r="E275" s="7">
        <v>20.713000000000012</v>
      </c>
      <c r="F275" s="2">
        <f t="shared" si="260"/>
        <v>6.59</v>
      </c>
      <c r="G275" s="7">
        <v>969.51899999999921</v>
      </c>
      <c r="H275" s="2">
        <f t="shared" ref="H275" si="276">IF(G275&gt;G274,G275-G274,G275+100-G274)</f>
        <v>4.27800000000002</v>
      </c>
    </row>
    <row r="276" spans="1:8" x14ac:dyDescent="0.25">
      <c r="A276" s="1">
        <v>41183</v>
      </c>
      <c r="B276" s="9">
        <f>YEAR(Table1[[#This Row],[Date]])</f>
        <v>2012</v>
      </c>
      <c r="C276" s="7">
        <v>13.149000000000015</v>
      </c>
      <c r="D276" s="2">
        <f t="shared" si="260"/>
        <v>7.6580000000000013</v>
      </c>
      <c r="E276" s="7">
        <v>26.184000000000012</v>
      </c>
      <c r="F276" s="2">
        <f t="shared" si="260"/>
        <v>5.4710000000000001</v>
      </c>
      <c r="G276" s="7">
        <v>973.16499999999917</v>
      </c>
      <c r="H276" s="2">
        <f t="shared" ref="H276" si="277">IF(G276&gt;G275,G276-G275,G276+100-G275)</f>
        <v>3.6459999999999582</v>
      </c>
    </row>
    <row r="277" spans="1:8" x14ac:dyDescent="0.25">
      <c r="A277" s="1">
        <v>41184</v>
      </c>
      <c r="B277" s="9">
        <f>YEAR(Table1[[#This Row],[Date]])</f>
        <v>2012</v>
      </c>
      <c r="C277" s="7">
        <v>19.410000000000014</v>
      </c>
      <c r="D277" s="2">
        <f t="shared" si="260"/>
        <v>6.2609999999999992</v>
      </c>
      <c r="E277" s="7">
        <v>32.198000000000015</v>
      </c>
      <c r="F277" s="2">
        <f t="shared" si="260"/>
        <v>6.0140000000000029</v>
      </c>
      <c r="G277" s="7">
        <v>976.97799999999916</v>
      </c>
      <c r="H277" s="2">
        <f t="shared" ref="H277" si="278">IF(G277&gt;G276,G277-G276,G277+100-G276)</f>
        <v>3.8129999999999882</v>
      </c>
    </row>
    <row r="278" spans="1:8" x14ac:dyDescent="0.25">
      <c r="A278" s="1">
        <v>41185</v>
      </c>
      <c r="B278" s="9">
        <f>YEAR(Table1[[#This Row],[Date]])</f>
        <v>2012</v>
      </c>
      <c r="C278" s="7">
        <v>25.362000000000016</v>
      </c>
      <c r="D278" s="2">
        <f t="shared" si="260"/>
        <v>5.9520000000000017</v>
      </c>
      <c r="E278" s="7">
        <v>37.538000000000011</v>
      </c>
      <c r="F278" s="2">
        <f t="shared" si="260"/>
        <v>5.3399999999999963</v>
      </c>
      <c r="G278" s="7">
        <v>981.44799999999918</v>
      </c>
      <c r="H278" s="2">
        <f t="shared" ref="H278" si="279">IF(G278&gt;G277,G278-G277,G278+100-G277)</f>
        <v>4.4700000000000273</v>
      </c>
    </row>
    <row r="279" spans="1:8" x14ac:dyDescent="0.25">
      <c r="A279" s="1">
        <v>41186</v>
      </c>
      <c r="B279" s="9">
        <f>YEAR(Table1[[#This Row],[Date]])</f>
        <v>2012</v>
      </c>
      <c r="C279" s="7">
        <v>31.219000000000015</v>
      </c>
      <c r="D279" s="2">
        <f t="shared" si="260"/>
        <v>5.8569999999999993</v>
      </c>
      <c r="E279" s="7">
        <v>44.50500000000001</v>
      </c>
      <c r="F279" s="2">
        <f t="shared" si="260"/>
        <v>6.9669999999999987</v>
      </c>
      <c r="G279" s="7">
        <v>985.72199999999918</v>
      </c>
      <c r="H279" s="2">
        <f t="shared" ref="H279" si="280">IF(G279&gt;G278,G279-G278,G279+100-G278)</f>
        <v>4.2740000000000009</v>
      </c>
    </row>
    <row r="280" spans="1:8" x14ac:dyDescent="0.25">
      <c r="A280" s="1">
        <v>41187</v>
      </c>
      <c r="B280" s="9">
        <f>YEAR(Table1[[#This Row],[Date]])</f>
        <v>2012</v>
      </c>
      <c r="C280" s="7">
        <v>37.521000000000015</v>
      </c>
      <c r="D280" s="2">
        <f t="shared" si="260"/>
        <v>6.3019999999999996</v>
      </c>
      <c r="E280" s="7">
        <v>51.607000000000014</v>
      </c>
      <c r="F280" s="2">
        <f t="shared" si="260"/>
        <v>7.1020000000000039</v>
      </c>
      <c r="G280" s="7">
        <v>989.61899999999923</v>
      </c>
      <c r="H280" s="2">
        <f t="shared" ref="H280" si="281">IF(G280&gt;G279,G280-G279,G280+100-G279)</f>
        <v>3.8970000000000482</v>
      </c>
    </row>
    <row r="281" spans="1:8" x14ac:dyDescent="0.25">
      <c r="A281" s="1">
        <v>41188</v>
      </c>
      <c r="B281" s="9">
        <f>YEAR(Table1[[#This Row],[Date]])</f>
        <v>2012</v>
      </c>
      <c r="C281" s="7">
        <v>44.690000000000012</v>
      </c>
      <c r="D281" s="2">
        <f t="shared" si="260"/>
        <v>7.1689999999999969</v>
      </c>
      <c r="E281" s="7">
        <v>57.816000000000017</v>
      </c>
      <c r="F281" s="2">
        <f t="shared" si="260"/>
        <v>6.2090000000000032</v>
      </c>
      <c r="G281" s="7">
        <v>993.18699999999922</v>
      </c>
      <c r="H281" s="2">
        <f t="shared" ref="H281" si="282">IF(G281&gt;G280,G281-G280,G281+100-G280)</f>
        <v>3.5679999999999836</v>
      </c>
    </row>
    <row r="282" spans="1:8" x14ac:dyDescent="0.25">
      <c r="A282" s="1">
        <v>41189</v>
      </c>
      <c r="B282" s="9">
        <f>YEAR(Table1[[#This Row],[Date]])</f>
        <v>2012</v>
      </c>
      <c r="C282" s="7">
        <v>51.079000000000015</v>
      </c>
      <c r="D282" s="2">
        <f t="shared" si="260"/>
        <v>6.3890000000000029</v>
      </c>
      <c r="E282" s="7">
        <v>63.714000000000013</v>
      </c>
      <c r="F282" s="2">
        <f t="shared" si="260"/>
        <v>5.8979999999999961</v>
      </c>
      <c r="G282" s="7">
        <v>997.34199999999919</v>
      </c>
      <c r="H282" s="2">
        <f t="shared" ref="H282" si="283">IF(G282&gt;G281,G282-G281,G282+100-G281)</f>
        <v>4.1549999999999727</v>
      </c>
    </row>
    <row r="283" spans="1:8" x14ac:dyDescent="0.25">
      <c r="A283" s="1">
        <v>41190</v>
      </c>
      <c r="B283" s="9">
        <f>YEAR(Table1[[#This Row],[Date]])</f>
        <v>2012</v>
      </c>
      <c r="C283" s="7">
        <v>56.849000000000018</v>
      </c>
      <c r="D283" s="2">
        <f t="shared" si="260"/>
        <v>5.7700000000000031</v>
      </c>
      <c r="E283" s="7">
        <v>69.783000000000015</v>
      </c>
      <c r="F283" s="2">
        <f t="shared" si="260"/>
        <v>6.0690000000000026</v>
      </c>
      <c r="G283" s="7">
        <v>1001.9089999999992</v>
      </c>
      <c r="H283" s="2">
        <f t="shared" ref="H283" si="284">IF(G283&gt;G282,G283-G282,G283+100-G282)</f>
        <v>4.5670000000000073</v>
      </c>
    </row>
    <row r="284" spans="1:8" x14ac:dyDescent="0.25">
      <c r="A284" s="1">
        <v>41191</v>
      </c>
      <c r="B284" s="9">
        <f>YEAR(Table1[[#This Row],[Date]])</f>
        <v>2012</v>
      </c>
      <c r="C284" s="7">
        <v>64.53100000000002</v>
      </c>
      <c r="D284" s="2">
        <f t="shared" si="260"/>
        <v>7.6820000000000022</v>
      </c>
      <c r="E284" s="7">
        <v>76.999000000000009</v>
      </c>
      <c r="F284" s="2">
        <f t="shared" si="260"/>
        <v>7.215999999999994</v>
      </c>
      <c r="G284" s="7">
        <v>1006.4549999999992</v>
      </c>
      <c r="H284" s="2">
        <f t="shared" ref="H284" si="285">IF(G284&gt;G283,G284-G283,G284+100-G283)</f>
        <v>4.5460000000000491</v>
      </c>
    </row>
    <row r="285" spans="1:8" x14ac:dyDescent="0.25">
      <c r="A285" s="1">
        <v>41192</v>
      </c>
      <c r="B285" s="9">
        <f>YEAR(Table1[[#This Row],[Date]])</f>
        <v>2012</v>
      </c>
      <c r="C285" s="7">
        <v>70.988000000000014</v>
      </c>
      <c r="D285" s="2">
        <f t="shared" si="260"/>
        <v>6.4569999999999936</v>
      </c>
      <c r="E285" s="7">
        <v>83.629000000000005</v>
      </c>
      <c r="F285" s="2">
        <f t="shared" si="260"/>
        <v>6.6299999999999955</v>
      </c>
      <c r="G285" s="7">
        <v>1010.6409999999993</v>
      </c>
      <c r="H285" s="2">
        <f t="shared" ref="H285" si="286">IF(G285&gt;G284,G285-G284,G285+100-G284)</f>
        <v>4.1860000000000355</v>
      </c>
    </row>
    <row r="286" spans="1:8" x14ac:dyDescent="0.25">
      <c r="A286" s="1">
        <v>41193</v>
      </c>
      <c r="B286" s="9">
        <f>YEAR(Table1[[#This Row],[Date]])</f>
        <v>2012</v>
      </c>
      <c r="C286" s="7">
        <v>78.637000000000015</v>
      </c>
      <c r="D286" s="2">
        <f t="shared" si="260"/>
        <v>7.6490000000000009</v>
      </c>
      <c r="E286" s="7">
        <v>90.295000000000002</v>
      </c>
      <c r="F286" s="2">
        <f t="shared" si="260"/>
        <v>6.6659999999999968</v>
      </c>
      <c r="G286" s="7">
        <v>1015.2299999999993</v>
      </c>
      <c r="H286" s="2">
        <f t="shared" ref="H286" si="287">IF(G286&gt;G285,G286-G285,G286+100-G285)</f>
        <v>4.5890000000000555</v>
      </c>
    </row>
    <row r="287" spans="1:8" x14ac:dyDescent="0.25">
      <c r="A287" s="1">
        <v>41194</v>
      </c>
      <c r="B287" s="9">
        <f>YEAR(Table1[[#This Row],[Date]])</f>
        <v>2012</v>
      </c>
      <c r="C287" s="7">
        <v>84.50800000000001</v>
      </c>
      <c r="D287" s="2">
        <f t="shared" si="260"/>
        <v>5.8709999999999951</v>
      </c>
      <c r="E287" s="7">
        <v>96.394000000000005</v>
      </c>
      <c r="F287" s="2">
        <f t="shared" si="260"/>
        <v>6.0990000000000038</v>
      </c>
      <c r="G287" s="7">
        <v>1019.4289999999993</v>
      </c>
      <c r="H287" s="2">
        <f t="shared" ref="H287" si="288">IF(G287&gt;G286,G287-G286,G287+100-G286)</f>
        <v>4.1989999999999554</v>
      </c>
    </row>
    <row r="288" spans="1:8" x14ac:dyDescent="0.25">
      <c r="A288" s="1">
        <v>41195</v>
      </c>
      <c r="B288" s="9">
        <f>YEAR(Table1[[#This Row],[Date]])</f>
        <v>2012</v>
      </c>
      <c r="C288" s="7">
        <v>91.321000000000012</v>
      </c>
      <c r="D288" s="2">
        <f t="shared" si="260"/>
        <v>6.8130000000000024</v>
      </c>
      <c r="E288" s="7">
        <v>2.6430000000000007</v>
      </c>
      <c r="F288" s="2">
        <f t="shared" si="260"/>
        <v>6.2489999999999952</v>
      </c>
      <c r="G288" s="7">
        <v>1023.1859999999992</v>
      </c>
      <c r="H288" s="2">
        <f t="shared" ref="H288" si="289">IF(G288&gt;G287,G288-G287,G288+100-G287)</f>
        <v>3.7569999999999482</v>
      </c>
    </row>
    <row r="289" spans="1:8" x14ac:dyDescent="0.25">
      <c r="A289" s="1">
        <v>41196</v>
      </c>
      <c r="B289" s="9">
        <f>YEAR(Table1[[#This Row],[Date]])</f>
        <v>2012</v>
      </c>
      <c r="C289" s="7">
        <v>99.074000000000012</v>
      </c>
      <c r="D289" s="2">
        <f t="shared" si="260"/>
        <v>7.7530000000000001</v>
      </c>
      <c r="E289" s="7">
        <v>9.3140000000000001</v>
      </c>
      <c r="F289" s="2">
        <f t="shared" si="260"/>
        <v>6.6709999999999994</v>
      </c>
      <c r="G289" s="7">
        <v>1027.2989999999993</v>
      </c>
      <c r="H289" s="2">
        <f t="shared" ref="H289" si="290">IF(G289&gt;G288,G289-G288,G289+100-G288)</f>
        <v>4.1130000000000564</v>
      </c>
    </row>
    <row r="290" spans="1:8" x14ac:dyDescent="0.25">
      <c r="A290" s="1">
        <v>41197</v>
      </c>
      <c r="B290" s="9">
        <f>YEAR(Table1[[#This Row],[Date]])</f>
        <v>2012</v>
      </c>
      <c r="C290" s="7">
        <v>6.1890000000000072</v>
      </c>
      <c r="D290" s="2">
        <f t="shared" si="260"/>
        <v>7.1149999999999949</v>
      </c>
      <c r="E290" s="7">
        <v>15.283999999999999</v>
      </c>
      <c r="F290" s="2">
        <f t="shared" si="260"/>
        <v>5.9699999999999989</v>
      </c>
      <c r="G290" s="7">
        <v>1031.0499999999993</v>
      </c>
      <c r="H290" s="2">
        <f t="shared" ref="H290" si="291">IF(G290&gt;G289,G290-G289,G290+100-G289)</f>
        <v>3.7509999999999764</v>
      </c>
    </row>
    <row r="291" spans="1:8" x14ac:dyDescent="0.25">
      <c r="A291" s="1">
        <v>41198</v>
      </c>
      <c r="B291" s="9">
        <f>YEAR(Table1[[#This Row],[Date]])</f>
        <v>2012</v>
      </c>
      <c r="C291" s="7">
        <v>12.861000000000008</v>
      </c>
      <c r="D291" s="2">
        <f t="shared" si="260"/>
        <v>6.6720000000000006</v>
      </c>
      <c r="E291" s="7">
        <v>21.611999999999998</v>
      </c>
      <c r="F291" s="2">
        <f t="shared" si="260"/>
        <v>6.3279999999999994</v>
      </c>
      <c r="G291" s="7">
        <v>1035.5499999999993</v>
      </c>
      <c r="H291" s="2">
        <f t="shared" ref="H291" si="292">IF(G291&gt;G290,G291-G290,G291+100-G290)</f>
        <v>4.5</v>
      </c>
    </row>
    <row r="292" spans="1:8" x14ac:dyDescent="0.25">
      <c r="A292" s="1">
        <v>41199</v>
      </c>
      <c r="B292" s="9">
        <f>YEAR(Table1[[#This Row],[Date]])</f>
        <v>2012</v>
      </c>
      <c r="C292" s="7">
        <v>19.565000000000008</v>
      </c>
      <c r="D292" s="2">
        <f t="shared" si="260"/>
        <v>6.7040000000000006</v>
      </c>
      <c r="E292" s="7">
        <v>28.421999999999997</v>
      </c>
      <c r="F292" s="2">
        <f t="shared" si="260"/>
        <v>6.8099999999999987</v>
      </c>
      <c r="G292" s="7">
        <v>1039.4719999999993</v>
      </c>
      <c r="H292" s="2">
        <f t="shared" ref="H292" si="293">IF(G292&gt;G291,G292-G291,G292+100-G291)</f>
        <v>3.9220000000000255</v>
      </c>
    </row>
    <row r="293" spans="1:8" x14ac:dyDescent="0.25">
      <c r="A293" s="1">
        <v>41200</v>
      </c>
      <c r="B293" s="9">
        <f>YEAR(Table1[[#This Row],[Date]])</f>
        <v>2012</v>
      </c>
      <c r="C293" s="7">
        <v>26.01400000000001</v>
      </c>
      <c r="D293" s="2">
        <f t="shared" si="260"/>
        <v>6.4490000000000016</v>
      </c>
      <c r="E293" s="7">
        <v>34.846999999999994</v>
      </c>
      <c r="F293" s="2">
        <f t="shared" si="260"/>
        <v>6.4249999999999972</v>
      </c>
      <c r="G293" s="7">
        <v>1043.5689999999993</v>
      </c>
      <c r="H293" s="2">
        <f t="shared" ref="H293" si="294">IF(G293&gt;G292,G293-G292,G293+100-G292)</f>
        <v>4.09699999999998</v>
      </c>
    </row>
    <row r="294" spans="1:8" x14ac:dyDescent="0.25">
      <c r="A294" s="1">
        <v>41201</v>
      </c>
      <c r="B294" s="9">
        <f>YEAR(Table1[[#This Row],[Date]])</f>
        <v>2012</v>
      </c>
      <c r="C294" s="7">
        <v>32.364000000000011</v>
      </c>
      <c r="D294" s="2">
        <f t="shared" si="260"/>
        <v>6.3500000000000014</v>
      </c>
      <c r="E294" s="7">
        <v>41.305999999999997</v>
      </c>
      <c r="F294" s="2">
        <f t="shared" si="260"/>
        <v>6.4590000000000032</v>
      </c>
      <c r="G294" s="7">
        <v>1047.5459999999994</v>
      </c>
      <c r="H294" s="2">
        <f t="shared" ref="H294" si="295">IF(G294&gt;G293,G294-G293,G294+100-G293)</f>
        <v>3.9770000000000891</v>
      </c>
    </row>
    <row r="295" spans="1:8" x14ac:dyDescent="0.25">
      <c r="A295" s="1">
        <v>41202</v>
      </c>
      <c r="B295" s="9">
        <f>YEAR(Table1[[#This Row],[Date]])</f>
        <v>2012</v>
      </c>
      <c r="C295" s="7">
        <v>39.659000000000013</v>
      </c>
      <c r="D295" s="2">
        <f t="shared" si="260"/>
        <v>7.2950000000000017</v>
      </c>
      <c r="E295" s="7">
        <v>46.193999999999996</v>
      </c>
      <c r="F295" s="2">
        <f t="shared" si="260"/>
        <v>4.8879999999999981</v>
      </c>
      <c r="G295" s="7">
        <v>1051.8719999999994</v>
      </c>
      <c r="H295" s="2">
        <f t="shared" ref="H295" si="296">IF(G295&gt;G294,G295-G294,G295+100-G294)</f>
        <v>4.3260000000000218</v>
      </c>
    </row>
    <row r="296" spans="1:8" x14ac:dyDescent="0.25">
      <c r="A296" s="1">
        <v>41203</v>
      </c>
      <c r="B296" s="9">
        <f>YEAR(Table1[[#This Row],[Date]])</f>
        <v>2012</v>
      </c>
      <c r="C296" s="7">
        <v>45.930000000000014</v>
      </c>
      <c r="D296" s="2">
        <f t="shared" si="260"/>
        <v>6.2710000000000008</v>
      </c>
      <c r="E296" s="7">
        <v>53.196999999999996</v>
      </c>
      <c r="F296" s="2">
        <f t="shared" si="260"/>
        <v>7.0030000000000001</v>
      </c>
      <c r="G296" s="7">
        <v>1055.5009999999993</v>
      </c>
      <c r="H296" s="2">
        <f t="shared" ref="H296" si="297">IF(G296&gt;G295,G296-G295,G296+100-G295)</f>
        <v>3.6289999999999054</v>
      </c>
    </row>
    <row r="297" spans="1:8" x14ac:dyDescent="0.25">
      <c r="A297" s="1">
        <v>41204</v>
      </c>
      <c r="B297" s="9">
        <f>YEAR(Table1[[#This Row],[Date]])</f>
        <v>2012</v>
      </c>
      <c r="C297" s="7">
        <v>51.433000000000014</v>
      </c>
      <c r="D297" s="2">
        <f t="shared" si="260"/>
        <v>5.5030000000000001</v>
      </c>
      <c r="E297" s="7">
        <v>58.745999999999995</v>
      </c>
      <c r="F297" s="2">
        <f t="shared" si="260"/>
        <v>5.5489999999999995</v>
      </c>
      <c r="G297" s="7">
        <v>1059.3279999999993</v>
      </c>
      <c r="H297" s="2">
        <f t="shared" ref="H297" si="298">IF(G297&gt;G296,G297-G296,G297+100-G296)</f>
        <v>3.8269999999999982</v>
      </c>
    </row>
    <row r="298" spans="1:8" x14ac:dyDescent="0.25">
      <c r="A298" s="1">
        <v>41205</v>
      </c>
      <c r="B298" s="9">
        <f>YEAR(Table1[[#This Row],[Date]])</f>
        <v>2012</v>
      </c>
      <c r="C298" s="7">
        <v>56.914000000000016</v>
      </c>
      <c r="D298" s="2">
        <f t="shared" si="260"/>
        <v>5.4810000000000016</v>
      </c>
      <c r="E298" s="7">
        <v>63.916999999999994</v>
      </c>
      <c r="F298" s="2">
        <f t="shared" si="260"/>
        <v>5.1709999999999994</v>
      </c>
      <c r="G298" s="7">
        <v>1063.3739999999993</v>
      </c>
      <c r="H298" s="2">
        <f t="shared" ref="H298" si="299">IF(G298&gt;G297,G298-G297,G298+100-G297)</f>
        <v>4.0460000000000491</v>
      </c>
    </row>
    <row r="299" spans="1:8" x14ac:dyDescent="0.25">
      <c r="A299" s="1">
        <v>41206</v>
      </c>
      <c r="B299" s="9">
        <f>YEAR(Table1[[#This Row],[Date]])</f>
        <v>2012</v>
      </c>
      <c r="C299" s="7">
        <v>63.406000000000013</v>
      </c>
      <c r="D299" s="2">
        <f t="shared" si="260"/>
        <v>6.4919999999999973</v>
      </c>
      <c r="E299" s="7">
        <v>69.561999999999998</v>
      </c>
      <c r="F299" s="2">
        <f t="shared" si="260"/>
        <v>5.6450000000000031</v>
      </c>
      <c r="G299" s="7">
        <v>1067.4779999999994</v>
      </c>
      <c r="H299" s="2">
        <f t="shared" ref="H299" si="300">IF(G299&gt;G298,G299-G298,G299+100-G298)</f>
        <v>4.1040000000000418</v>
      </c>
    </row>
    <row r="300" spans="1:8" x14ac:dyDescent="0.25">
      <c r="A300" s="1">
        <v>41207</v>
      </c>
      <c r="B300" s="9">
        <f>YEAR(Table1[[#This Row],[Date]])</f>
        <v>2012</v>
      </c>
      <c r="C300" s="7">
        <v>69.703000000000017</v>
      </c>
      <c r="D300" s="2">
        <f t="shared" si="260"/>
        <v>6.2970000000000041</v>
      </c>
      <c r="E300" s="7">
        <v>74.521000000000001</v>
      </c>
      <c r="F300" s="2">
        <f t="shared" si="260"/>
        <v>4.9590000000000032</v>
      </c>
      <c r="G300" s="7">
        <v>1071.4619999999993</v>
      </c>
      <c r="H300" s="2">
        <f t="shared" ref="H300" si="301">IF(G300&gt;G299,G300-G299,G300+100-G299)</f>
        <v>3.9839999999999236</v>
      </c>
    </row>
    <row r="301" spans="1:8" x14ac:dyDescent="0.25">
      <c r="A301" s="1">
        <v>41208</v>
      </c>
      <c r="B301" s="9">
        <f>YEAR(Table1[[#This Row],[Date]])</f>
        <v>2012</v>
      </c>
      <c r="C301" s="7">
        <v>77.260000000000019</v>
      </c>
      <c r="D301" s="2">
        <f t="shared" si="260"/>
        <v>7.5570000000000022</v>
      </c>
      <c r="E301" s="7">
        <v>79.680999999999997</v>
      </c>
      <c r="F301" s="2">
        <f t="shared" si="260"/>
        <v>5.1599999999999966</v>
      </c>
      <c r="G301" s="7">
        <v>1074.9839999999992</v>
      </c>
      <c r="H301" s="2">
        <f t="shared" ref="H301" si="302">IF(G301&gt;G300,G301-G300,G301+100-G300)</f>
        <v>3.5219999999999345</v>
      </c>
    </row>
    <row r="302" spans="1:8" x14ac:dyDescent="0.25">
      <c r="A302" s="1">
        <v>41209</v>
      </c>
      <c r="B302" s="9">
        <f>YEAR(Table1[[#This Row],[Date]])</f>
        <v>2012</v>
      </c>
      <c r="C302" s="7">
        <v>84.524000000000015</v>
      </c>
      <c r="D302" s="2">
        <f t="shared" si="260"/>
        <v>7.2639999999999958</v>
      </c>
      <c r="E302" s="7">
        <v>85.572999999999993</v>
      </c>
      <c r="F302" s="2">
        <f t="shared" si="260"/>
        <v>5.8919999999999959</v>
      </c>
      <c r="G302" s="7">
        <v>1078.6829999999993</v>
      </c>
      <c r="H302" s="2">
        <f t="shared" ref="H302" si="303">IF(G302&gt;G301,G302-G301,G302+100-G301)</f>
        <v>3.6990000000000691</v>
      </c>
    </row>
    <row r="303" spans="1:8" x14ac:dyDescent="0.25">
      <c r="A303" s="1">
        <v>41210</v>
      </c>
      <c r="B303" s="9">
        <f>YEAR(Table1[[#This Row],[Date]])</f>
        <v>2012</v>
      </c>
      <c r="C303" s="7">
        <v>91.337000000000018</v>
      </c>
      <c r="D303" s="2">
        <f t="shared" si="260"/>
        <v>6.8130000000000024</v>
      </c>
      <c r="E303" s="7">
        <v>91.538999999999987</v>
      </c>
      <c r="F303" s="2">
        <f t="shared" si="260"/>
        <v>5.965999999999994</v>
      </c>
      <c r="G303" s="7">
        <v>1082.7779999999993</v>
      </c>
      <c r="H303" s="2">
        <f t="shared" ref="H303" si="304">IF(G303&gt;G302,G303-G302,G303+100-G302)</f>
        <v>4.0950000000000273</v>
      </c>
    </row>
    <row r="304" spans="1:8" x14ac:dyDescent="0.25">
      <c r="A304" s="1">
        <v>41211</v>
      </c>
      <c r="B304" s="9">
        <f>YEAR(Table1[[#This Row],[Date]])</f>
        <v>2012</v>
      </c>
      <c r="C304" s="7">
        <v>98.39400000000002</v>
      </c>
      <c r="D304" s="2">
        <f t="shared" si="260"/>
        <v>7.0570000000000022</v>
      </c>
      <c r="E304" s="7">
        <v>98.395999999999987</v>
      </c>
      <c r="F304" s="2">
        <f t="shared" si="260"/>
        <v>6.8569999999999993</v>
      </c>
      <c r="G304" s="7">
        <v>1086.9459999999992</v>
      </c>
      <c r="H304" s="2">
        <f t="shared" ref="H304" si="305">IF(G304&gt;G303,G304-G303,G304+100-G303)</f>
        <v>4.1679999999998927</v>
      </c>
    </row>
    <row r="305" spans="1:8" x14ac:dyDescent="0.25">
      <c r="A305" s="1">
        <v>41212</v>
      </c>
      <c r="B305" s="9">
        <f>YEAR(Table1[[#This Row],[Date]])</f>
        <v>2012</v>
      </c>
      <c r="C305" s="7">
        <v>5.6030000000000229</v>
      </c>
      <c r="D305" s="2">
        <f t="shared" si="260"/>
        <v>7.2090000000000032</v>
      </c>
      <c r="E305" s="7">
        <v>3.6459999999999866</v>
      </c>
      <c r="F305" s="2">
        <f t="shared" si="260"/>
        <v>5.25</v>
      </c>
      <c r="G305" s="7">
        <v>1090.8869999999993</v>
      </c>
      <c r="H305" s="2">
        <f t="shared" ref="H305" si="306">IF(G305&gt;G304,G305-G304,G305+100-G304)</f>
        <v>3.9410000000000309</v>
      </c>
    </row>
    <row r="306" spans="1:8" x14ac:dyDescent="0.25">
      <c r="A306" s="1">
        <v>41213</v>
      </c>
      <c r="B306" s="9">
        <f>YEAR(Table1[[#This Row],[Date]])</f>
        <v>2012</v>
      </c>
      <c r="C306" s="7">
        <v>12.338000000000022</v>
      </c>
      <c r="D306" s="2">
        <f t="shared" si="260"/>
        <v>6.7349999999999994</v>
      </c>
      <c r="E306" s="7">
        <v>8.8859999999999868</v>
      </c>
      <c r="F306" s="2">
        <f t="shared" si="260"/>
        <v>5.24</v>
      </c>
      <c r="G306" s="7">
        <v>1095.0309999999993</v>
      </c>
      <c r="H306" s="2">
        <f t="shared" ref="H306" si="307">IF(G306&gt;G305,G306-G305,G306+100-G305)</f>
        <v>4.1440000000000055</v>
      </c>
    </row>
    <row r="307" spans="1:8" x14ac:dyDescent="0.25">
      <c r="A307" s="1">
        <v>41214</v>
      </c>
      <c r="B307" s="9">
        <f>YEAR(Table1[[#This Row],[Date]])</f>
        <v>2012</v>
      </c>
      <c r="C307" s="7">
        <v>17.916000000000022</v>
      </c>
      <c r="D307" s="2">
        <f t="shared" si="260"/>
        <v>5.5779999999999994</v>
      </c>
      <c r="E307" s="7">
        <v>14.126999999999986</v>
      </c>
      <c r="F307" s="2">
        <f t="shared" si="260"/>
        <v>5.2409999999999997</v>
      </c>
      <c r="G307" s="7">
        <v>1099.1549999999993</v>
      </c>
      <c r="H307" s="2">
        <f t="shared" ref="H307" si="308">IF(G307&gt;G306,G307-G306,G307+100-G306)</f>
        <v>4.1240000000000236</v>
      </c>
    </row>
    <row r="308" spans="1:8" x14ac:dyDescent="0.25">
      <c r="A308" s="1">
        <v>41215</v>
      </c>
      <c r="B308" s="9">
        <f>YEAR(Table1[[#This Row],[Date]])</f>
        <v>2012</v>
      </c>
      <c r="C308" s="7">
        <v>24.011000000000021</v>
      </c>
      <c r="D308" s="2">
        <f t="shared" si="260"/>
        <v>6.0949999999999989</v>
      </c>
      <c r="E308" s="7">
        <v>20.822999999999986</v>
      </c>
      <c r="F308" s="2">
        <f t="shared" si="260"/>
        <v>6.6959999999999997</v>
      </c>
      <c r="G308" s="7">
        <v>1103.2459999999992</v>
      </c>
      <c r="H308" s="2">
        <f t="shared" ref="H308" si="309">IF(G308&gt;G307,G308-G307,G308+100-G307)</f>
        <v>4.0909999999998945</v>
      </c>
    </row>
    <row r="309" spans="1:8" x14ac:dyDescent="0.25">
      <c r="A309" s="1">
        <v>41216</v>
      </c>
      <c r="B309" s="9">
        <f>YEAR(Table1[[#This Row],[Date]])</f>
        <v>2012</v>
      </c>
      <c r="C309" s="7">
        <v>31.306000000000019</v>
      </c>
      <c r="D309" s="2">
        <f t="shared" si="260"/>
        <v>7.2949999999999982</v>
      </c>
      <c r="E309" s="7">
        <v>27.030999999999985</v>
      </c>
      <c r="F309" s="2">
        <f t="shared" si="260"/>
        <v>6.2079999999999984</v>
      </c>
      <c r="G309" s="7">
        <v>1106.6589999999992</v>
      </c>
      <c r="H309" s="2">
        <f t="shared" ref="H309" si="310">IF(G309&gt;G308,G309-G308,G309+100-G308)</f>
        <v>3.4130000000000109</v>
      </c>
    </row>
    <row r="310" spans="1:8" x14ac:dyDescent="0.25">
      <c r="A310" s="1">
        <v>41217</v>
      </c>
      <c r="B310" s="9">
        <f>YEAR(Table1[[#This Row],[Date]])</f>
        <v>2012</v>
      </c>
      <c r="C310" s="7">
        <v>37.65600000000002</v>
      </c>
      <c r="D310" s="2">
        <f t="shared" si="260"/>
        <v>6.3500000000000014</v>
      </c>
      <c r="E310" s="7">
        <v>32.073999999999984</v>
      </c>
      <c r="F310" s="2">
        <f t="shared" si="260"/>
        <v>5.0429999999999993</v>
      </c>
      <c r="G310" s="7">
        <v>1110.4979999999991</v>
      </c>
      <c r="H310" s="2">
        <f t="shared" ref="H310" si="311">IF(G310&gt;G309,G310-G309,G310+100-G309)</f>
        <v>3.8389999999999418</v>
      </c>
    </row>
    <row r="311" spans="1:8" x14ac:dyDescent="0.25">
      <c r="A311" s="1">
        <v>41218</v>
      </c>
      <c r="B311" s="9">
        <f>YEAR(Table1[[#This Row],[Date]])</f>
        <v>2012</v>
      </c>
      <c r="C311" s="7">
        <v>44.294000000000018</v>
      </c>
      <c r="D311" s="2">
        <f t="shared" si="260"/>
        <v>6.6379999999999981</v>
      </c>
      <c r="E311" s="7">
        <v>37.827999999999982</v>
      </c>
      <c r="F311" s="2">
        <f t="shared" si="260"/>
        <v>5.7539999999999978</v>
      </c>
      <c r="G311" s="7">
        <v>1113.8729999999991</v>
      </c>
      <c r="H311" s="2">
        <f t="shared" ref="H311" si="312">IF(G311&gt;G310,G311-G310,G311+100-G310)</f>
        <v>3.375</v>
      </c>
    </row>
    <row r="312" spans="1:8" x14ac:dyDescent="0.25">
      <c r="A312" s="1">
        <v>41219</v>
      </c>
      <c r="B312" s="9">
        <f>YEAR(Table1[[#This Row],[Date]])</f>
        <v>2012</v>
      </c>
      <c r="C312" s="7">
        <v>50.959000000000017</v>
      </c>
      <c r="D312" s="2">
        <f t="shared" si="260"/>
        <v>6.6649999999999991</v>
      </c>
      <c r="E312" s="7">
        <v>43.429999999999978</v>
      </c>
      <c r="F312" s="2">
        <f t="shared" si="260"/>
        <v>5.6019999999999968</v>
      </c>
      <c r="G312" s="7">
        <v>1117.347999999999</v>
      </c>
      <c r="H312" s="2">
        <f t="shared" ref="H312" si="313">IF(G312&gt;G311,G312-G311,G312+100-G311)</f>
        <v>3.4749999999999091</v>
      </c>
    </row>
    <row r="313" spans="1:8" x14ac:dyDescent="0.25">
      <c r="A313" s="1">
        <v>41220</v>
      </c>
      <c r="B313" s="9">
        <f>YEAR(Table1[[#This Row],[Date]])</f>
        <v>2012</v>
      </c>
      <c r="C313" s="7">
        <v>57.865000000000016</v>
      </c>
      <c r="D313" s="2">
        <f t="shared" si="260"/>
        <v>6.9059999999999988</v>
      </c>
      <c r="E313" s="7">
        <v>49.311999999999976</v>
      </c>
      <c r="F313" s="2">
        <f t="shared" si="260"/>
        <v>5.8819999999999979</v>
      </c>
      <c r="G313" s="7">
        <v>1120.9579999999989</v>
      </c>
      <c r="H313" s="2">
        <f t="shared" ref="H313" si="314">IF(G313&gt;G312,G313-G312,G313+100-G312)</f>
        <v>3.6099999999999</v>
      </c>
    </row>
    <row r="314" spans="1:8" x14ac:dyDescent="0.25">
      <c r="A314" s="1">
        <v>41221</v>
      </c>
      <c r="B314" s="9">
        <f>YEAR(Table1[[#This Row],[Date]])</f>
        <v>2012</v>
      </c>
      <c r="C314" s="7">
        <v>65.15000000000002</v>
      </c>
      <c r="D314" s="2">
        <f t="shared" si="260"/>
        <v>7.2850000000000037</v>
      </c>
      <c r="E314" s="7">
        <v>54.398999999999972</v>
      </c>
      <c r="F314" s="2">
        <f t="shared" si="260"/>
        <v>5.0869999999999962</v>
      </c>
      <c r="G314" s="7">
        <v>1124.5259999999989</v>
      </c>
      <c r="H314" s="2">
        <f t="shared" ref="H314" si="315">IF(G314&gt;G313,G314-G313,G314+100-G313)</f>
        <v>3.5679999999999836</v>
      </c>
    </row>
    <row r="315" spans="1:8" x14ac:dyDescent="0.25">
      <c r="A315" s="1">
        <v>41222</v>
      </c>
      <c r="B315" s="9">
        <f>YEAR(Table1[[#This Row],[Date]])</f>
        <v>2012</v>
      </c>
      <c r="C315" s="7">
        <v>71.105000000000018</v>
      </c>
      <c r="D315" s="2">
        <f t="shared" si="260"/>
        <v>5.9549999999999983</v>
      </c>
      <c r="E315" s="7">
        <v>60.194999999999972</v>
      </c>
      <c r="F315" s="2">
        <f t="shared" si="260"/>
        <v>5.7959999999999994</v>
      </c>
      <c r="G315" s="7">
        <v>1128.3529999999989</v>
      </c>
      <c r="H315" s="2">
        <f t="shared" ref="H315" si="316">IF(G315&gt;G314,G315-G314,G315+100-G314)</f>
        <v>3.8269999999999982</v>
      </c>
    </row>
    <row r="316" spans="1:8" x14ac:dyDescent="0.25">
      <c r="A316" s="1">
        <v>41223</v>
      </c>
      <c r="B316" s="9">
        <f>YEAR(Table1[[#This Row],[Date]])</f>
        <v>2012</v>
      </c>
      <c r="C316" s="7">
        <v>77.433000000000021</v>
      </c>
      <c r="D316" s="2">
        <f t="shared" si="260"/>
        <v>6.328000000000003</v>
      </c>
      <c r="E316" s="7">
        <v>66.281999999999968</v>
      </c>
      <c r="F316" s="2">
        <f t="shared" si="260"/>
        <v>6.0869999999999962</v>
      </c>
      <c r="G316" s="7">
        <v>1132.0759999999989</v>
      </c>
      <c r="H316" s="2">
        <f t="shared" ref="H316" si="317">IF(G316&gt;G315,G316-G315,G316+100-G315)</f>
        <v>3.7229999999999563</v>
      </c>
    </row>
    <row r="317" spans="1:8" x14ac:dyDescent="0.25">
      <c r="A317" s="1">
        <v>41224</v>
      </c>
      <c r="B317" s="9">
        <f>YEAR(Table1[[#This Row],[Date]])</f>
        <v>2012</v>
      </c>
      <c r="C317" s="7">
        <v>84.240000000000023</v>
      </c>
      <c r="D317" s="2">
        <f t="shared" si="260"/>
        <v>6.8070000000000022</v>
      </c>
      <c r="E317" s="7">
        <v>71.987999999999971</v>
      </c>
      <c r="F317" s="2">
        <f t="shared" si="260"/>
        <v>5.7060000000000031</v>
      </c>
      <c r="G317" s="7">
        <v>1136.187999999999</v>
      </c>
      <c r="H317" s="2">
        <f t="shared" ref="H317" si="318">IF(G317&gt;G316,G317-G316,G317+100-G316)</f>
        <v>4.11200000000008</v>
      </c>
    </row>
    <row r="318" spans="1:8" x14ac:dyDescent="0.25">
      <c r="A318" s="1">
        <v>41225</v>
      </c>
      <c r="B318" s="9">
        <f>YEAR(Table1[[#This Row],[Date]])</f>
        <v>2012</v>
      </c>
      <c r="C318" s="7">
        <v>90.113000000000028</v>
      </c>
      <c r="D318" s="2">
        <f t="shared" si="260"/>
        <v>5.8730000000000047</v>
      </c>
      <c r="E318" s="7">
        <v>78.120999999999967</v>
      </c>
      <c r="F318" s="2">
        <f t="shared" si="260"/>
        <v>6.1329999999999956</v>
      </c>
      <c r="G318" s="7">
        <v>1139.8369999999989</v>
      </c>
      <c r="H318" s="2">
        <f t="shared" ref="H318" si="319">IF(G318&gt;G317,G318-G317,G318+100-G317)</f>
        <v>3.6489999999998872</v>
      </c>
    </row>
    <row r="319" spans="1:8" x14ac:dyDescent="0.25">
      <c r="A319" s="1">
        <v>41226</v>
      </c>
      <c r="B319" s="9">
        <f>YEAR(Table1[[#This Row],[Date]])</f>
        <v>2012</v>
      </c>
      <c r="C319" s="7">
        <v>95.674000000000035</v>
      </c>
      <c r="D319" s="2">
        <f t="shared" si="260"/>
        <v>5.561000000000007</v>
      </c>
      <c r="E319" s="7">
        <v>83.241999999999962</v>
      </c>
      <c r="F319" s="2">
        <f t="shared" si="260"/>
        <v>5.1209999999999951</v>
      </c>
      <c r="G319" s="7">
        <v>1143.8319999999987</v>
      </c>
      <c r="H319" s="2">
        <f t="shared" ref="H319" si="320">IF(G319&gt;G318,G319-G318,G319+100-G318)</f>
        <v>3.9949999999998909</v>
      </c>
    </row>
    <row r="320" spans="1:8" x14ac:dyDescent="0.25">
      <c r="A320" s="1">
        <v>41227</v>
      </c>
      <c r="B320" s="9">
        <f>YEAR(Table1[[#This Row],[Date]])</f>
        <v>2012</v>
      </c>
      <c r="C320" s="7">
        <v>2.522000000000034</v>
      </c>
      <c r="D320" s="2">
        <f t="shared" si="260"/>
        <v>6.847999999999999</v>
      </c>
      <c r="E320" s="7">
        <v>88.064999999999969</v>
      </c>
      <c r="F320" s="2">
        <f t="shared" si="260"/>
        <v>4.8230000000000075</v>
      </c>
      <c r="G320" s="7">
        <v>1146.8919999999987</v>
      </c>
      <c r="H320" s="2">
        <f t="shared" ref="H320" si="321">IF(G320&gt;G319,G320-G319,G320+100-G319)</f>
        <v>3.0599999999999454</v>
      </c>
    </row>
    <row r="321" spans="1:8" x14ac:dyDescent="0.25">
      <c r="A321" s="1">
        <v>41228</v>
      </c>
      <c r="B321" s="9">
        <f>YEAR(Table1[[#This Row],[Date]])</f>
        <v>2012</v>
      </c>
      <c r="C321" s="7">
        <v>9.8070000000000341</v>
      </c>
      <c r="D321" s="2">
        <f t="shared" si="260"/>
        <v>7.2850000000000001</v>
      </c>
      <c r="E321" s="7">
        <v>93.459999999999965</v>
      </c>
      <c r="F321" s="2">
        <f t="shared" si="260"/>
        <v>5.394999999999996</v>
      </c>
      <c r="G321" s="7">
        <v>1150.6239999999987</v>
      </c>
      <c r="H321" s="2">
        <f t="shared" ref="H321" si="322">IF(G321&gt;G320,G321-G320,G321+100-G320)</f>
        <v>3.7319999999999709</v>
      </c>
    </row>
    <row r="322" spans="1:8" x14ac:dyDescent="0.25">
      <c r="A322" s="1">
        <v>41229</v>
      </c>
      <c r="B322" s="9">
        <f>YEAR(Table1[[#This Row],[Date]])</f>
        <v>2012</v>
      </c>
      <c r="C322" s="7">
        <v>16.425000000000033</v>
      </c>
      <c r="D322" s="2">
        <f t="shared" si="260"/>
        <v>6.6179999999999986</v>
      </c>
      <c r="E322" s="7">
        <v>98.046999999999969</v>
      </c>
      <c r="F322" s="2">
        <f t="shared" si="260"/>
        <v>4.5870000000000033</v>
      </c>
      <c r="G322" s="7">
        <v>1154.1809999999987</v>
      </c>
      <c r="H322" s="2">
        <f t="shared" ref="H322" si="323">IF(G322&gt;G321,G322-G321,G322+100-G321)</f>
        <v>3.5570000000000164</v>
      </c>
    </row>
    <row r="323" spans="1:8" x14ac:dyDescent="0.25">
      <c r="A323" s="1">
        <v>41230</v>
      </c>
      <c r="B323" s="9">
        <f>YEAR(Table1[[#This Row],[Date]])</f>
        <v>2012</v>
      </c>
      <c r="C323" s="7">
        <v>22.093000000000032</v>
      </c>
      <c r="D323" s="2">
        <f t="shared" si="260"/>
        <v>5.6679999999999993</v>
      </c>
      <c r="E323" s="7">
        <v>3.5529999999999688</v>
      </c>
      <c r="F323" s="2">
        <f t="shared" si="260"/>
        <v>5.5060000000000002</v>
      </c>
      <c r="G323" s="7">
        <v>1157.5949999999987</v>
      </c>
      <c r="H323" s="2">
        <f t="shared" ref="H323" si="324">IF(G323&gt;G322,G323-G322,G323+100-G322)</f>
        <v>3.4139999999999873</v>
      </c>
    </row>
    <row r="324" spans="1:8" x14ac:dyDescent="0.25">
      <c r="A324" s="1">
        <v>41231</v>
      </c>
      <c r="B324" s="9">
        <f>YEAR(Table1[[#This Row],[Date]])</f>
        <v>2012</v>
      </c>
      <c r="C324" s="7">
        <v>29.010000000000034</v>
      </c>
      <c r="D324" s="2">
        <f t="shared" ref="D324:F387" si="325">IF(C324&gt;C323,C324-C323,C324+100-C323)</f>
        <v>6.9170000000000016</v>
      </c>
      <c r="E324" s="7">
        <v>10.170999999999969</v>
      </c>
      <c r="F324" s="2">
        <f t="shared" si="325"/>
        <v>6.6180000000000003</v>
      </c>
      <c r="G324" s="7">
        <v>1160.9799999999987</v>
      </c>
      <c r="H324" s="2">
        <f t="shared" ref="H324" si="326">IF(G324&gt;G323,G324-G323,G324+100-G323)</f>
        <v>3.3849999999999909</v>
      </c>
    </row>
    <row r="325" spans="1:8" x14ac:dyDescent="0.25">
      <c r="A325" s="1">
        <v>41232</v>
      </c>
      <c r="B325" s="9">
        <f>YEAR(Table1[[#This Row],[Date]])</f>
        <v>2012</v>
      </c>
      <c r="C325" s="7">
        <v>36.090000000000032</v>
      </c>
      <c r="D325" s="2">
        <f t="shared" si="325"/>
        <v>7.0799999999999983</v>
      </c>
      <c r="E325" s="7">
        <v>14.75999999999997</v>
      </c>
      <c r="F325" s="2">
        <f t="shared" si="325"/>
        <v>4.5890000000000004</v>
      </c>
      <c r="G325" s="7">
        <v>1164.3339999999987</v>
      </c>
      <c r="H325" s="2">
        <f t="shared" ref="H325" si="327">IF(G325&gt;G324,G325-G324,G325+100-G324)</f>
        <v>3.3540000000000418</v>
      </c>
    </row>
    <row r="326" spans="1:8" x14ac:dyDescent="0.25">
      <c r="A326" s="1">
        <v>41233</v>
      </c>
      <c r="B326" s="9">
        <f>YEAR(Table1[[#This Row],[Date]])</f>
        <v>2012</v>
      </c>
      <c r="C326" s="7">
        <v>41.553000000000033</v>
      </c>
      <c r="D326" s="2">
        <f t="shared" si="325"/>
        <v>5.463000000000001</v>
      </c>
      <c r="E326" s="7">
        <v>21.257999999999971</v>
      </c>
      <c r="F326" s="2">
        <f t="shared" si="325"/>
        <v>6.4980000000000011</v>
      </c>
      <c r="G326" s="7">
        <v>1167.6059999999986</v>
      </c>
      <c r="H326" s="2">
        <f t="shared" ref="H326" si="328">IF(G326&gt;G325,G326-G325,G326+100-G325)</f>
        <v>3.2719999999999345</v>
      </c>
    </row>
    <row r="327" spans="1:8" x14ac:dyDescent="0.25">
      <c r="A327" s="1">
        <v>41234</v>
      </c>
      <c r="B327" s="9">
        <f>YEAR(Table1[[#This Row],[Date]])</f>
        <v>2012</v>
      </c>
      <c r="C327" s="7">
        <v>47.395000000000032</v>
      </c>
      <c r="D327" s="2">
        <f t="shared" si="325"/>
        <v>5.8419999999999987</v>
      </c>
      <c r="E327" s="7">
        <v>26.472999999999971</v>
      </c>
      <c r="F327" s="2">
        <f t="shared" si="325"/>
        <v>5.2149999999999999</v>
      </c>
      <c r="G327" s="7">
        <v>1171.3819999999987</v>
      </c>
      <c r="H327" s="2">
        <f t="shared" ref="H327" si="329">IF(G327&gt;G326,G327-G326,G327+100-G326)</f>
        <v>3.7760000000000673</v>
      </c>
    </row>
    <row r="328" spans="1:8" x14ac:dyDescent="0.25">
      <c r="A328" s="1">
        <v>41235</v>
      </c>
      <c r="B328" s="9">
        <f>YEAR(Table1[[#This Row],[Date]])</f>
        <v>2012</v>
      </c>
      <c r="C328" s="7">
        <v>54.510000000000034</v>
      </c>
      <c r="D328" s="2">
        <f t="shared" si="325"/>
        <v>7.115000000000002</v>
      </c>
      <c r="E328" s="7">
        <v>32.57399999999997</v>
      </c>
      <c r="F328" s="2">
        <f t="shared" si="325"/>
        <v>6.1009999999999991</v>
      </c>
      <c r="G328" s="7">
        <v>1174.2459999999987</v>
      </c>
      <c r="H328" s="2">
        <f t="shared" ref="H328" si="330">IF(G328&gt;G327,G328-G327,G328+100-G327)</f>
        <v>2.8640000000000327</v>
      </c>
    </row>
    <row r="329" spans="1:8" x14ac:dyDescent="0.25">
      <c r="A329" s="1">
        <v>41236</v>
      </c>
      <c r="B329" s="9">
        <f>YEAR(Table1[[#This Row],[Date]])</f>
        <v>2012</v>
      </c>
      <c r="C329" s="7">
        <v>60.527000000000037</v>
      </c>
      <c r="D329" s="2">
        <f t="shared" si="325"/>
        <v>6.017000000000003</v>
      </c>
      <c r="E329" s="7">
        <v>37.147999999999968</v>
      </c>
      <c r="F329" s="2">
        <f t="shared" si="325"/>
        <v>4.5739999999999981</v>
      </c>
      <c r="G329" s="7">
        <v>1177.1969999999988</v>
      </c>
      <c r="H329" s="2">
        <f t="shared" ref="H329" si="331">IF(G329&gt;G328,G329-G328,G329+100-G328)</f>
        <v>2.9510000000000218</v>
      </c>
    </row>
    <row r="330" spans="1:8" x14ac:dyDescent="0.25">
      <c r="A330" s="1">
        <v>41237</v>
      </c>
      <c r="B330" s="9">
        <f>YEAR(Table1[[#This Row],[Date]])</f>
        <v>2012</v>
      </c>
      <c r="C330" s="7">
        <v>66.42000000000003</v>
      </c>
      <c r="D330" s="2">
        <f t="shared" si="325"/>
        <v>5.8929999999999936</v>
      </c>
      <c r="E330" s="7">
        <v>42.196999999999967</v>
      </c>
      <c r="F330" s="2">
        <f t="shared" si="325"/>
        <v>5.0489999999999995</v>
      </c>
      <c r="G330" s="7">
        <v>1180.2349999999988</v>
      </c>
      <c r="H330" s="2">
        <f t="shared" ref="H330" si="332">IF(G330&gt;G329,G330-G329,G330+100-G329)</f>
        <v>3.0380000000000109</v>
      </c>
    </row>
    <row r="331" spans="1:8" x14ac:dyDescent="0.25">
      <c r="A331" s="1">
        <v>41238</v>
      </c>
      <c r="B331" s="9">
        <f>YEAR(Table1[[#This Row],[Date]])</f>
        <v>2012</v>
      </c>
      <c r="C331" s="7">
        <v>72.991000000000028</v>
      </c>
      <c r="D331" s="2">
        <f t="shared" si="325"/>
        <v>6.570999999999998</v>
      </c>
      <c r="E331" s="7">
        <v>48.052999999999969</v>
      </c>
      <c r="F331" s="2">
        <f t="shared" si="325"/>
        <v>5.8560000000000016</v>
      </c>
      <c r="G331" s="7">
        <v>1183.1679999999988</v>
      </c>
      <c r="H331" s="2">
        <f t="shared" ref="H331" si="333">IF(G331&gt;G330,G331-G330,G331+100-G330)</f>
        <v>2.9329999999999927</v>
      </c>
    </row>
    <row r="332" spans="1:8" x14ac:dyDescent="0.25">
      <c r="A332" s="1">
        <v>41239</v>
      </c>
      <c r="B332" s="9">
        <f>YEAR(Table1[[#This Row],[Date]])</f>
        <v>2012</v>
      </c>
      <c r="C332" s="7">
        <v>78.403000000000034</v>
      </c>
      <c r="D332" s="2">
        <f t="shared" si="325"/>
        <v>5.4120000000000061</v>
      </c>
      <c r="E332" s="7">
        <v>52.442999999999969</v>
      </c>
      <c r="F332" s="2">
        <f t="shared" si="325"/>
        <v>4.3900000000000006</v>
      </c>
      <c r="G332" s="7">
        <v>1186.5879999999988</v>
      </c>
      <c r="H332" s="2">
        <f t="shared" ref="H332" si="334">IF(G332&gt;G331,G332-G331,G332+100-G331)</f>
        <v>3.4200000000000728</v>
      </c>
    </row>
    <row r="333" spans="1:8" x14ac:dyDescent="0.25">
      <c r="A333" s="1">
        <v>41240</v>
      </c>
      <c r="B333" s="9">
        <f>YEAR(Table1[[#This Row],[Date]])</f>
        <v>2012</v>
      </c>
      <c r="C333" s="7">
        <v>84.199000000000041</v>
      </c>
      <c r="D333" s="2">
        <f t="shared" si="325"/>
        <v>5.7960000000000065</v>
      </c>
      <c r="E333" s="7">
        <v>57.039999999999971</v>
      </c>
      <c r="F333" s="2">
        <f t="shared" si="325"/>
        <v>4.5970000000000013</v>
      </c>
      <c r="G333" s="7">
        <v>1189.3909999999989</v>
      </c>
      <c r="H333" s="2">
        <f t="shared" ref="H333" si="335">IF(G333&gt;G332,G333-G332,G333+100-G332)</f>
        <v>2.803000000000111</v>
      </c>
    </row>
    <row r="334" spans="1:8" x14ac:dyDescent="0.25">
      <c r="A334" s="1">
        <v>41241</v>
      </c>
      <c r="B334" s="9">
        <f>YEAR(Table1[[#This Row],[Date]])</f>
        <v>2012</v>
      </c>
      <c r="C334" s="7">
        <v>89.256000000000043</v>
      </c>
      <c r="D334" s="2">
        <f t="shared" si="325"/>
        <v>5.0570000000000022</v>
      </c>
      <c r="E334" s="7">
        <v>63.34499999999997</v>
      </c>
      <c r="F334" s="2">
        <f t="shared" si="325"/>
        <v>6.3049999999999997</v>
      </c>
      <c r="G334" s="7">
        <v>1193.2009999999989</v>
      </c>
      <c r="H334" s="2">
        <f t="shared" ref="H334" si="336">IF(G334&gt;G333,G334-G333,G334+100-G333)</f>
        <v>3.8099999999999454</v>
      </c>
    </row>
    <row r="335" spans="1:8" x14ac:dyDescent="0.25">
      <c r="A335" s="1">
        <v>41242</v>
      </c>
      <c r="B335" s="9">
        <f>YEAR(Table1[[#This Row],[Date]])</f>
        <v>2012</v>
      </c>
      <c r="C335" s="7">
        <v>96.18400000000004</v>
      </c>
      <c r="D335" s="2">
        <f t="shared" si="325"/>
        <v>6.9279999999999973</v>
      </c>
      <c r="E335" s="7">
        <v>69.222999999999971</v>
      </c>
      <c r="F335" s="2">
        <f t="shared" si="325"/>
        <v>5.8780000000000001</v>
      </c>
      <c r="G335" s="7">
        <v>1196.6049999999989</v>
      </c>
      <c r="H335" s="2">
        <f t="shared" ref="H335" si="337">IF(G335&gt;G334,G335-G334,G335+100-G334)</f>
        <v>3.4039999999999964</v>
      </c>
    </row>
    <row r="336" spans="1:8" x14ac:dyDescent="0.25">
      <c r="A336" s="1">
        <v>41243</v>
      </c>
      <c r="B336" s="9">
        <f>YEAR(Table1[[#This Row],[Date]])</f>
        <v>2012</v>
      </c>
      <c r="C336" s="7">
        <v>1.2620000000000431</v>
      </c>
      <c r="D336" s="2">
        <f t="shared" si="325"/>
        <v>5.078000000000003</v>
      </c>
      <c r="E336" s="7">
        <v>73.879999999999967</v>
      </c>
      <c r="F336" s="2">
        <f t="shared" si="325"/>
        <v>4.6569999999999965</v>
      </c>
      <c r="G336" s="7">
        <v>1200.1599999999989</v>
      </c>
      <c r="H336" s="2">
        <f t="shared" ref="H336" si="338">IF(G336&gt;G335,G336-G335,G336+100-G335)</f>
        <v>3.5550000000000637</v>
      </c>
    </row>
    <row r="337" spans="1:8" x14ac:dyDescent="0.25">
      <c r="A337" s="1">
        <v>41244</v>
      </c>
      <c r="B337" s="9">
        <f>YEAR(Table1[[#This Row],[Date]])</f>
        <v>2012</v>
      </c>
      <c r="C337" s="7">
        <v>8.2870000000000434</v>
      </c>
      <c r="D337" s="2">
        <f t="shared" si="325"/>
        <v>7.0250000000000004</v>
      </c>
      <c r="E337" s="7">
        <v>79.650999999999968</v>
      </c>
      <c r="F337" s="2">
        <f t="shared" si="325"/>
        <v>5.7710000000000008</v>
      </c>
      <c r="G337" s="7">
        <v>1203.6519999999989</v>
      </c>
      <c r="H337" s="2">
        <f t="shared" ref="H337" si="339">IF(G337&gt;G336,G337-G336,G337+100-G336)</f>
        <v>3.4919999999999618</v>
      </c>
    </row>
    <row r="338" spans="1:8" x14ac:dyDescent="0.25">
      <c r="A338" s="1">
        <v>41245</v>
      </c>
      <c r="B338" s="9">
        <f>YEAR(Table1[[#This Row],[Date]])</f>
        <v>2012</v>
      </c>
      <c r="C338" s="7">
        <v>14.258000000000044</v>
      </c>
      <c r="D338" s="2">
        <f t="shared" si="325"/>
        <v>5.9710000000000001</v>
      </c>
      <c r="E338" s="7">
        <v>85.08299999999997</v>
      </c>
      <c r="F338" s="2">
        <f t="shared" si="325"/>
        <v>5.4320000000000022</v>
      </c>
      <c r="G338" s="7">
        <v>1206.5479999999989</v>
      </c>
      <c r="H338" s="2">
        <f t="shared" ref="H338" si="340">IF(G338&gt;G337,G338-G337,G338+100-G337)</f>
        <v>2.8959999999999582</v>
      </c>
    </row>
    <row r="339" spans="1:8" x14ac:dyDescent="0.25">
      <c r="A339" s="1">
        <v>41246</v>
      </c>
      <c r="B339" s="9">
        <f>YEAR(Table1[[#This Row],[Date]])</f>
        <v>2012</v>
      </c>
      <c r="C339" s="7">
        <v>20.302000000000042</v>
      </c>
      <c r="D339" s="2">
        <f t="shared" si="325"/>
        <v>6.0439999999999987</v>
      </c>
      <c r="E339" s="7">
        <v>90.962999999999965</v>
      </c>
      <c r="F339" s="2">
        <f t="shared" si="325"/>
        <v>5.8799999999999955</v>
      </c>
      <c r="G339" s="7">
        <v>1209.6939999999988</v>
      </c>
      <c r="H339" s="2">
        <f t="shared" ref="H339" si="341">IF(G339&gt;G338,G339-G338,G339+100-G338)</f>
        <v>3.1459999999999582</v>
      </c>
    </row>
    <row r="340" spans="1:8" x14ac:dyDescent="0.25">
      <c r="A340" s="1">
        <v>41247</v>
      </c>
      <c r="B340" s="9">
        <f>YEAR(Table1[[#This Row],[Date]])</f>
        <v>2012</v>
      </c>
      <c r="C340" s="7">
        <v>25.418000000000042</v>
      </c>
      <c r="D340" s="2">
        <f t="shared" si="325"/>
        <v>5.1159999999999997</v>
      </c>
      <c r="E340" s="7">
        <v>97.281999999999968</v>
      </c>
      <c r="F340" s="2">
        <f t="shared" si="325"/>
        <v>6.3190000000000026</v>
      </c>
      <c r="G340" s="7">
        <v>1212.5569999999989</v>
      </c>
      <c r="H340" s="2">
        <f t="shared" ref="H340" si="342">IF(G340&gt;G339,G340-G339,G340+100-G339)</f>
        <v>2.8630000000000564</v>
      </c>
    </row>
    <row r="341" spans="1:8" x14ac:dyDescent="0.25">
      <c r="A341" s="1">
        <v>41248</v>
      </c>
      <c r="B341" s="9">
        <f>YEAR(Table1[[#This Row],[Date]])</f>
        <v>2012</v>
      </c>
      <c r="C341" s="7">
        <v>30.74200000000004</v>
      </c>
      <c r="D341" s="2">
        <f t="shared" si="325"/>
        <v>5.3239999999999981</v>
      </c>
      <c r="E341" s="7">
        <v>2.6179999999999666</v>
      </c>
      <c r="F341" s="2">
        <f t="shared" si="325"/>
        <v>5.3359999999999985</v>
      </c>
      <c r="G341" s="7">
        <v>1215.7779999999989</v>
      </c>
      <c r="H341" s="2">
        <f t="shared" ref="H341" si="343">IF(G341&gt;G340,G341-G340,G341+100-G340)</f>
        <v>3.2210000000000036</v>
      </c>
    </row>
    <row r="342" spans="1:8" x14ac:dyDescent="0.25">
      <c r="A342" s="1">
        <v>41249</v>
      </c>
      <c r="B342" s="9">
        <f>YEAR(Table1[[#This Row],[Date]])</f>
        <v>2012</v>
      </c>
      <c r="C342" s="7">
        <v>35.595000000000041</v>
      </c>
      <c r="D342" s="2">
        <f t="shared" si="325"/>
        <v>4.8530000000000015</v>
      </c>
      <c r="E342" s="7">
        <v>7.9939999999999669</v>
      </c>
      <c r="F342" s="2">
        <f t="shared" si="325"/>
        <v>5.3760000000000003</v>
      </c>
      <c r="G342" s="7">
        <v>1218.7629999999988</v>
      </c>
      <c r="H342" s="2">
        <f t="shared" ref="H342" si="344">IF(G342&gt;G341,G342-G341,G342+100-G341)</f>
        <v>2.9849999999999</v>
      </c>
    </row>
    <row r="343" spans="1:8" x14ac:dyDescent="0.25">
      <c r="A343" s="1">
        <v>41250</v>
      </c>
      <c r="B343" s="9">
        <f>YEAR(Table1[[#This Row],[Date]])</f>
        <v>2012</v>
      </c>
      <c r="C343" s="7">
        <v>41.846000000000039</v>
      </c>
      <c r="D343" s="2">
        <f t="shared" si="325"/>
        <v>6.2509999999999977</v>
      </c>
      <c r="E343" s="7">
        <v>13.252999999999968</v>
      </c>
      <c r="F343" s="2">
        <f t="shared" si="325"/>
        <v>5.2590000000000012</v>
      </c>
      <c r="G343" s="7">
        <v>1222.4829999999988</v>
      </c>
      <c r="H343" s="2">
        <f t="shared" ref="H343" si="345">IF(G343&gt;G342,G343-G342,G343+100-G342)</f>
        <v>3.7200000000000273</v>
      </c>
    </row>
    <row r="344" spans="1:8" x14ac:dyDescent="0.25">
      <c r="A344" s="1">
        <v>41251</v>
      </c>
      <c r="B344" s="9">
        <f>YEAR(Table1[[#This Row],[Date]])</f>
        <v>2012</v>
      </c>
      <c r="C344" s="7">
        <v>48.296000000000042</v>
      </c>
      <c r="D344" s="2">
        <f t="shared" si="325"/>
        <v>6.4500000000000028</v>
      </c>
      <c r="E344" s="7">
        <v>19.25999999999997</v>
      </c>
      <c r="F344" s="2">
        <f t="shared" si="325"/>
        <v>6.0070000000000014</v>
      </c>
      <c r="G344" s="7">
        <v>1225.4929999999988</v>
      </c>
      <c r="H344" s="2">
        <f t="shared" ref="H344" si="346">IF(G344&gt;G343,G344-G343,G344+100-G343)</f>
        <v>3.0099999999999909</v>
      </c>
    </row>
    <row r="345" spans="1:8" x14ac:dyDescent="0.25">
      <c r="A345" s="1">
        <v>41252</v>
      </c>
      <c r="B345" s="9">
        <f>YEAR(Table1[[#This Row],[Date]])</f>
        <v>2012</v>
      </c>
      <c r="C345" s="7">
        <v>54.519000000000041</v>
      </c>
      <c r="D345" s="2">
        <f t="shared" si="325"/>
        <v>6.222999999999999</v>
      </c>
      <c r="E345" s="7">
        <v>24.400999999999968</v>
      </c>
      <c r="F345" s="2">
        <f t="shared" si="325"/>
        <v>5.1409999999999982</v>
      </c>
      <c r="G345" s="7">
        <v>1228.7039999999988</v>
      </c>
      <c r="H345" s="2">
        <f t="shared" ref="H345" si="347">IF(G345&gt;G344,G345-G344,G345+100-G344)</f>
        <v>3.2110000000000127</v>
      </c>
    </row>
    <row r="346" spans="1:8" x14ac:dyDescent="0.25">
      <c r="A346" s="1">
        <v>41253</v>
      </c>
      <c r="B346" s="9">
        <f>YEAR(Table1[[#This Row],[Date]])</f>
        <v>2012</v>
      </c>
      <c r="C346" s="7">
        <v>60.927000000000042</v>
      </c>
      <c r="D346" s="2">
        <f t="shared" si="325"/>
        <v>6.4080000000000013</v>
      </c>
      <c r="E346" s="7">
        <v>29.767999999999969</v>
      </c>
      <c r="F346" s="2">
        <f t="shared" si="325"/>
        <v>5.3670000000000009</v>
      </c>
      <c r="G346" s="7">
        <v>1231.7309999999989</v>
      </c>
      <c r="H346" s="2">
        <f t="shared" ref="H346" si="348">IF(G346&gt;G345,G346-G345,G346+100-G345)</f>
        <v>3.0270000000000437</v>
      </c>
    </row>
    <row r="347" spans="1:8" x14ac:dyDescent="0.25">
      <c r="A347" s="1">
        <v>41254</v>
      </c>
      <c r="B347" s="9">
        <f>YEAR(Table1[[#This Row],[Date]])</f>
        <v>2012</v>
      </c>
      <c r="C347" s="7">
        <v>66.763000000000048</v>
      </c>
      <c r="D347" s="2">
        <f t="shared" si="325"/>
        <v>5.8360000000000056</v>
      </c>
      <c r="E347" s="7">
        <v>35.671999999999969</v>
      </c>
      <c r="F347" s="2">
        <f t="shared" si="325"/>
        <v>5.9039999999999999</v>
      </c>
      <c r="G347" s="7">
        <v>1235.1149999999989</v>
      </c>
      <c r="H347" s="2">
        <f t="shared" ref="H347" si="349">IF(G347&gt;G346,G347-G346,G347+100-G346)</f>
        <v>3.3840000000000146</v>
      </c>
    </row>
    <row r="348" spans="1:8" x14ac:dyDescent="0.25">
      <c r="A348" s="1">
        <v>41255</v>
      </c>
      <c r="B348" s="9">
        <f>YEAR(Table1[[#This Row],[Date]])</f>
        <v>2012</v>
      </c>
      <c r="C348" s="7">
        <v>73.461000000000041</v>
      </c>
      <c r="D348" s="2">
        <f t="shared" si="325"/>
        <v>6.6979999999999933</v>
      </c>
      <c r="E348" s="7">
        <v>41.404999999999966</v>
      </c>
      <c r="F348" s="2">
        <f t="shared" si="325"/>
        <v>5.732999999999997</v>
      </c>
      <c r="G348" s="7">
        <v>1238.2629999999988</v>
      </c>
      <c r="H348" s="2">
        <f t="shared" ref="H348" si="350">IF(G348&gt;G347,G348-G347,G348+100-G347)</f>
        <v>3.1479999999999109</v>
      </c>
    </row>
    <row r="349" spans="1:8" x14ac:dyDescent="0.25">
      <c r="A349" s="1">
        <v>41256</v>
      </c>
      <c r="B349" s="9">
        <f>YEAR(Table1[[#This Row],[Date]])</f>
        <v>2012</v>
      </c>
      <c r="C349" s="7">
        <v>78.276000000000039</v>
      </c>
      <c r="D349" s="2">
        <f t="shared" si="325"/>
        <v>4.8149999999999977</v>
      </c>
      <c r="E349" s="7">
        <v>45.915999999999968</v>
      </c>
      <c r="F349" s="2">
        <f t="shared" si="325"/>
        <v>4.5110000000000028</v>
      </c>
      <c r="G349" s="7">
        <v>1240.9269999999988</v>
      </c>
      <c r="H349" s="2">
        <f t="shared" ref="H349" si="351">IF(G349&gt;G348,G349-G348,G349+100-G348)</f>
        <v>2.6639999999999873</v>
      </c>
    </row>
    <row r="350" spans="1:8" x14ac:dyDescent="0.25">
      <c r="A350" s="1">
        <v>41257</v>
      </c>
      <c r="B350" s="9">
        <f>YEAR(Table1[[#This Row],[Date]])</f>
        <v>2012</v>
      </c>
      <c r="C350" s="7">
        <v>84.463000000000036</v>
      </c>
      <c r="D350" s="2">
        <f t="shared" si="325"/>
        <v>6.1869999999999976</v>
      </c>
      <c r="E350" s="7">
        <v>51.315999999999967</v>
      </c>
      <c r="F350" s="2">
        <f t="shared" si="325"/>
        <v>5.3999999999999986</v>
      </c>
      <c r="G350" s="7">
        <v>1244.2539999999988</v>
      </c>
      <c r="H350" s="2">
        <f t="shared" ref="H350" si="352">IF(G350&gt;G349,G350-G349,G350+100-G349)</f>
        <v>3.3269999999999982</v>
      </c>
    </row>
    <row r="351" spans="1:8" x14ac:dyDescent="0.25">
      <c r="A351" s="1">
        <v>41258</v>
      </c>
      <c r="B351" s="9">
        <f>YEAR(Table1[[#This Row],[Date]])</f>
        <v>2012</v>
      </c>
      <c r="C351" s="7">
        <v>89.415000000000035</v>
      </c>
      <c r="D351" s="2">
        <f t="shared" si="325"/>
        <v>4.9519999999999982</v>
      </c>
      <c r="E351" s="7">
        <v>56.362999999999964</v>
      </c>
      <c r="F351" s="2">
        <f t="shared" si="325"/>
        <v>5.046999999999997</v>
      </c>
      <c r="G351" s="7">
        <v>1247.1329999999987</v>
      </c>
      <c r="H351" s="2">
        <f t="shared" ref="H351" si="353">IF(G351&gt;G350,G351-G350,G351+100-G350)</f>
        <v>2.8789999999999054</v>
      </c>
    </row>
    <row r="352" spans="1:8" x14ac:dyDescent="0.25">
      <c r="A352" s="1">
        <v>41259</v>
      </c>
      <c r="B352" s="9">
        <f>YEAR(Table1[[#This Row],[Date]])</f>
        <v>2012</v>
      </c>
      <c r="C352" s="7">
        <v>94.456000000000031</v>
      </c>
      <c r="D352" s="2">
        <f t="shared" si="325"/>
        <v>5.0409999999999968</v>
      </c>
      <c r="E352" s="7">
        <v>61.092999999999961</v>
      </c>
      <c r="F352" s="2">
        <f t="shared" si="325"/>
        <v>4.7299999999999969</v>
      </c>
      <c r="G352" s="7">
        <v>1250.4749999999988</v>
      </c>
      <c r="H352" s="2">
        <f t="shared" ref="H352" si="354">IF(G352&gt;G351,G352-G351,G352+100-G351)</f>
        <v>3.3420000000000982</v>
      </c>
    </row>
    <row r="353" spans="1:8" x14ac:dyDescent="0.25">
      <c r="A353" s="1">
        <v>41260</v>
      </c>
      <c r="B353" s="9">
        <f>YEAR(Table1[[#This Row],[Date]])</f>
        <v>2012</v>
      </c>
      <c r="C353" s="7">
        <v>2.4000000000029331E-2</v>
      </c>
      <c r="D353" s="2">
        <f t="shared" si="325"/>
        <v>5.5679999999999978</v>
      </c>
      <c r="E353" s="7">
        <v>65.137999999999963</v>
      </c>
      <c r="F353" s="2">
        <f t="shared" si="325"/>
        <v>4.0450000000000017</v>
      </c>
      <c r="G353" s="7">
        <v>1253.8909999999987</v>
      </c>
      <c r="H353" s="2">
        <f t="shared" ref="H353" si="355">IF(G353&gt;G352,G353-G352,G353+100-G352)</f>
        <v>3.41599999999994</v>
      </c>
    </row>
    <row r="354" spans="1:8" x14ac:dyDescent="0.25">
      <c r="A354" s="1">
        <v>41261</v>
      </c>
      <c r="B354" s="9">
        <f>YEAR(Table1[[#This Row],[Date]])</f>
        <v>2012</v>
      </c>
      <c r="C354" s="7">
        <v>6.6690000000000289</v>
      </c>
      <c r="D354" s="2">
        <f t="shared" si="325"/>
        <v>6.6449999999999996</v>
      </c>
      <c r="E354" s="7">
        <v>71.174999999999969</v>
      </c>
      <c r="F354" s="2">
        <f t="shared" si="325"/>
        <v>6.0370000000000061</v>
      </c>
      <c r="G354" s="7">
        <v>1256.7519999999988</v>
      </c>
      <c r="H354" s="2">
        <f t="shared" ref="H354" si="356">IF(G354&gt;G353,G354-G353,G354+100-G353)</f>
        <v>2.8610000000001037</v>
      </c>
    </row>
    <row r="355" spans="1:8" x14ac:dyDescent="0.25">
      <c r="A355" s="1">
        <v>41262</v>
      </c>
      <c r="B355" s="9">
        <f>YEAR(Table1[[#This Row],[Date]])</f>
        <v>2012</v>
      </c>
      <c r="C355" s="7">
        <v>12.97500000000003</v>
      </c>
      <c r="D355" s="2">
        <f t="shared" si="325"/>
        <v>6.3060000000000009</v>
      </c>
      <c r="E355" s="7">
        <v>76.987999999999971</v>
      </c>
      <c r="F355" s="2">
        <f t="shared" si="325"/>
        <v>5.8130000000000024</v>
      </c>
      <c r="G355" s="7">
        <v>1260.1789999999987</v>
      </c>
      <c r="H355" s="2">
        <f t="shared" ref="H355" si="357">IF(G355&gt;G354,G355-G354,G355+100-G354)</f>
        <v>3.4269999999999072</v>
      </c>
    </row>
    <row r="356" spans="1:8" x14ac:dyDescent="0.25">
      <c r="A356" s="1">
        <v>41263</v>
      </c>
      <c r="B356" s="9">
        <f>YEAR(Table1[[#This Row],[Date]])</f>
        <v>2012</v>
      </c>
      <c r="C356" s="7">
        <v>18.294000000000029</v>
      </c>
      <c r="D356" s="2">
        <f t="shared" si="325"/>
        <v>5.3189999999999991</v>
      </c>
      <c r="E356" s="7">
        <v>81.658999999999978</v>
      </c>
      <c r="F356" s="2">
        <f t="shared" si="325"/>
        <v>4.6710000000000065</v>
      </c>
      <c r="G356" s="7">
        <v>1262.6209999999987</v>
      </c>
      <c r="H356" s="2">
        <f t="shared" ref="H356" si="358">IF(G356&gt;G355,G356-G355,G356+100-G355)</f>
        <v>2.4420000000000073</v>
      </c>
    </row>
    <row r="357" spans="1:8" x14ac:dyDescent="0.25">
      <c r="A357" s="1">
        <v>41264</v>
      </c>
      <c r="B357" s="9">
        <f>YEAR(Table1[[#This Row],[Date]])</f>
        <v>2012</v>
      </c>
      <c r="C357" s="7">
        <v>23.16100000000003</v>
      </c>
      <c r="D357" s="2">
        <f t="shared" si="325"/>
        <v>4.8670000000000009</v>
      </c>
      <c r="E357" s="7">
        <v>86.747999999999976</v>
      </c>
      <c r="F357" s="2">
        <f t="shared" si="325"/>
        <v>5.0889999999999986</v>
      </c>
      <c r="G357" s="7">
        <v>1265.9029999999987</v>
      </c>
      <c r="H357" s="2">
        <f t="shared" ref="H357" si="359">IF(G357&gt;G356,G357-G356,G357+100-G356)</f>
        <v>3.2819999999999254</v>
      </c>
    </row>
    <row r="358" spans="1:8" x14ac:dyDescent="0.25">
      <c r="A358" s="1">
        <v>41265</v>
      </c>
      <c r="B358" s="9">
        <f>YEAR(Table1[[#This Row],[Date]])</f>
        <v>2012</v>
      </c>
      <c r="C358" s="7">
        <v>29.899000000000029</v>
      </c>
      <c r="D358" s="2">
        <f t="shared" si="325"/>
        <v>6.7379999999999995</v>
      </c>
      <c r="E358" s="7">
        <v>92.245999999999981</v>
      </c>
      <c r="F358" s="2">
        <f t="shared" si="325"/>
        <v>5.4980000000000047</v>
      </c>
      <c r="G358" s="7">
        <v>1268.4139999999986</v>
      </c>
      <c r="H358" s="2">
        <f t="shared" ref="H358" si="360">IF(G358&gt;G357,G358-G357,G358+100-G357)</f>
        <v>2.5109999999999673</v>
      </c>
    </row>
    <row r="359" spans="1:8" x14ac:dyDescent="0.25">
      <c r="A359" s="1">
        <v>41266</v>
      </c>
      <c r="B359" s="9">
        <f>YEAR(Table1[[#This Row],[Date]])</f>
        <v>2012</v>
      </c>
      <c r="C359" s="7">
        <v>34.55100000000003</v>
      </c>
      <c r="D359" s="2">
        <f t="shared" si="325"/>
        <v>4.652000000000001</v>
      </c>
      <c r="E359" s="7">
        <v>97.253999999999976</v>
      </c>
      <c r="F359" s="2">
        <f t="shared" si="325"/>
        <v>5.0079999999999956</v>
      </c>
      <c r="G359" s="7">
        <v>1270.9339999999986</v>
      </c>
      <c r="H359" s="2">
        <f t="shared" ref="H359" si="361">IF(G359&gt;G358,G359-G358,G359+100-G358)</f>
        <v>2.5199999999999818</v>
      </c>
    </row>
    <row r="360" spans="1:8" x14ac:dyDescent="0.25">
      <c r="A360" s="1">
        <v>41267</v>
      </c>
      <c r="B360" s="9">
        <f>YEAR(Table1[[#This Row],[Date]])</f>
        <v>2012</v>
      </c>
      <c r="C360" s="7">
        <v>40.197000000000031</v>
      </c>
      <c r="D360" s="2">
        <f t="shared" si="325"/>
        <v>5.6460000000000008</v>
      </c>
      <c r="E360" s="7">
        <v>1.8009999999999735</v>
      </c>
      <c r="F360" s="2">
        <f t="shared" si="325"/>
        <v>4.546999999999997</v>
      </c>
      <c r="G360" s="7">
        <v>1273.5679999999986</v>
      </c>
      <c r="H360" s="2">
        <f t="shared" ref="H360" si="362">IF(G360&gt;G359,G360-G359,G360+100-G359)</f>
        <v>2.6340000000000146</v>
      </c>
    </row>
    <row r="361" spans="1:8" x14ac:dyDescent="0.25">
      <c r="A361" s="1">
        <v>41268</v>
      </c>
      <c r="B361" s="9">
        <f>YEAR(Table1[[#This Row],[Date]])</f>
        <v>2012</v>
      </c>
      <c r="C361" s="7">
        <v>45.09400000000003</v>
      </c>
      <c r="D361" s="2">
        <f t="shared" si="325"/>
        <v>4.8969999999999985</v>
      </c>
      <c r="E361" s="7">
        <v>6.3639999999999732</v>
      </c>
      <c r="F361" s="2">
        <f t="shared" si="325"/>
        <v>4.5629999999999997</v>
      </c>
      <c r="G361" s="7">
        <v>1277.0209999999986</v>
      </c>
      <c r="H361" s="2">
        <f t="shared" ref="H361" si="363">IF(G361&gt;G360,G361-G360,G361+100-G360)</f>
        <v>3.4529999999999745</v>
      </c>
    </row>
    <row r="362" spans="1:8" x14ac:dyDescent="0.25">
      <c r="A362" s="1">
        <v>41269</v>
      </c>
      <c r="B362" s="9">
        <f>YEAR(Table1[[#This Row],[Date]])</f>
        <v>2012</v>
      </c>
      <c r="C362" s="7">
        <v>51.59700000000003</v>
      </c>
      <c r="D362" s="2">
        <f t="shared" si="325"/>
        <v>6.5030000000000001</v>
      </c>
      <c r="E362" s="7">
        <v>11.095999999999973</v>
      </c>
      <c r="F362" s="2">
        <f t="shared" si="325"/>
        <v>4.7320000000000002</v>
      </c>
      <c r="G362" s="7">
        <v>1280.2299999999987</v>
      </c>
      <c r="H362" s="2">
        <f t="shared" ref="H362" si="364">IF(G362&gt;G361,G362-G361,G362+100-G361)</f>
        <v>3.20900000000006</v>
      </c>
    </row>
    <row r="363" spans="1:8" x14ac:dyDescent="0.25">
      <c r="A363" s="1">
        <v>41270</v>
      </c>
      <c r="B363" s="9">
        <f>YEAR(Table1[[#This Row],[Date]])</f>
        <v>2012</v>
      </c>
      <c r="C363" s="7">
        <v>56.34700000000003</v>
      </c>
      <c r="D363" s="2">
        <f t="shared" si="325"/>
        <v>4.75</v>
      </c>
      <c r="E363" s="7">
        <v>15.994999999999973</v>
      </c>
      <c r="F363" s="2">
        <f t="shared" si="325"/>
        <v>4.8989999999999991</v>
      </c>
      <c r="G363" s="7">
        <v>1283.3569999999986</v>
      </c>
      <c r="H363" s="2">
        <f t="shared" ref="H363" si="365">IF(G363&gt;G362,G363-G362,G363+100-G362)</f>
        <v>3.1269999999999527</v>
      </c>
    </row>
    <row r="364" spans="1:8" x14ac:dyDescent="0.25">
      <c r="A364" s="1">
        <v>41271</v>
      </c>
      <c r="B364" s="9">
        <f>YEAR(Table1[[#This Row],[Date]])</f>
        <v>2012</v>
      </c>
      <c r="C364" s="7">
        <v>62.062000000000026</v>
      </c>
      <c r="D364" s="2">
        <f t="shared" si="325"/>
        <v>5.7149999999999963</v>
      </c>
      <c r="E364" s="7">
        <v>20.685999999999972</v>
      </c>
      <c r="F364" s="2">
        <f t="shared" si="325"/>
        <v>4.6909999999999989</v>
      </c>
      <c r="G364" s="7">
        <v>1285.7399999999986</v>
      </c>
      <c r="H364" s="2">
        <f t="shared" ref="H364" si="366">IF(G364&gt;G363,G364-G363,G364+100-G363)</f>
        <v>2.3830000000000382</v>
      </c>
    </row>
    <row r="365" spans="1:8" x14ac:dyDescent="0.25">
      <c r="A365" s="1">
        <v>41272</v>
      </c>
      <c r="B365" s="9">
        <f>YEAR(Table1[[#This Row],[Date]])</f>
        <v>2012</v>
      </c>
      <c r="C365" s="7">
        <v>66.860000000000028</v>
      </c>
      <c r="D365" s="2">
        <f t="shared" si="325"/>
        <v>4.7980000000000018</v>
      </c>
      <c r="E365" s="7">
        <v>24.569999999999972</v>
      </c>
      <c r="F365" s="2">
        <f t="shared" si="325"/>
        <v>3.8840000000000003</v>
      </c>
      <c r="G365" s="7">
        <v>1288.2729999999985</v>
      </c>
      <c r="H365" s="2">
        <f t="shared" ref="H365" si="367">IF(G365&gt;G364,G365-G364,G365+100-G364)</f>
        <v>2.5329999999999018</v>
      </c>
    </row>
    <row r="366" spans="1:8" x14ac:dyDescent="0.25">
      <c r="A366" s="1">
        <v>41273</v>
      </c>
      <c r="B366" s="9">
        <f>YEAR(Table1[[#This Row],[Date]])</f>
        <v>2012</v>
      </c>
      <c r="C366" s="7">
        <v>73.132000000000033</v>
      </c>
      <c r="D366" s="2">
        <f t="shared" si="325"/>
        <v>6.2720000000000056</v>
      </c>
      <c r="E366" s="7">
        <v>29.392999999999972</v>
      </c>
      <c r="F366" s="2">
        <f t="shared" si="325"/>
        <v>4.8230000000000004</v>
      </c>
      <c r="G366" s="7">
        <v>1290.9509999999987</v>
      </c>
      <c r="H366" s="2">
        <f t="shared" ref="H366" si="368">IF(G366&gt;G365,G366-G365,G366+100-G365)</f>
        <v>2.678000000000111</v>
      </c>
    </row>
    <row r="367" spans="1:8" x14ac:dyDescent="0.25">
      <c r="A367" s="1">
        <v>41274</v>
      </c>
      <c r="B367" s="9">
        <f>YEAR(Table1[[#This Row],[Date]])</f>
        <v>2012</v>
      </c>
      <c r="C367" s="7">
        <v>79.391000000000034</v>
      </c>
      <c r="D367" s="2">
        <f t="shared" si="325"/>
        <v>6.2590000000000003</v>
      </c>
      <c r="E367" s="7">
        <v>34.305999999999969</v>
      </c>
      <c r="F367" s="2">
        <f t="shared" si="325"/>
        <v>4.9129999999999967</v>
      </c>
      <c r="G367" s="7">
        <v>1293.6599999999987</v>
      </c>
      <c r="H367" s="2">
        <f t="shared" ref="H367" si="369">IF(G367&gt;G366,G367-G366,G367+100-G366)</f>
        <v>2.70900000000006</v>
      </c>
    </row>
    <row r="368" spans="1:8" x14ac:dyDescent="0.25">
      <c r="A368" s="1">
        <v>41275</v>
      </c>
      <c r="B368" s="9">
        <f>YEAR(Table1[[#This Row],[Date]])</f>
        <v>2013</v>
      </c>
      <c r="C368" s="7">
        <v>84.575000000000031</v>
      </c>
      <c r="D368" s="2">
        <f t="shared" si="325"/>
        <v>5.1839999999999975</v>
      </c>
      <c r="E368" s="7">
        <v>39.616999999999969</v>
      </c>
      <c r="F368" s="2">
        <f t="shared" si="325"/>
        <v>5.3109999999999999</v>
      </c>
      <c r="G368" s="7">
        <v>1295.9889999999987</v>
      </c>
      <c r="H368" s="2">
        <f t="shared" ref="H368" si="370">IF(G368&gt;G367,G368-G367,G368+100-G367)</f>
        <v>2.3289999999999509</v>
      </c>
    </row>
    <row r="369" spans="1:8" x14ac:dyDescent="0.25">
      <c r="A369" s="1">
        <v>41276</v>
      </c>
      <c r="B369" s="9">
        <f>YEAR(Table1[[#This Row],[Date]])</f>
        <v>2013</v>
      </c>
      <c r="C369" s="7">
        <v>89.380000000000024</v>
      </c>
      <c r="D369" s="2">
        <f t="shared" si="325"/>
        <v>4.8049999999999926</v>
      </c>
      <c r="E369" s="7">
        <v>43.446999999999967</v>
      </c>
      <c r="F369" s="2">
        <f t="shared" si="325"/>
        <v>3.8299999999999983</v>
      </c>
      <c r="G369" s="7">
        <v>1298.2379999999987</v>
      </c>
      <c r="H369" s="2">
        <f t="shared" ref="H369" si="371">IF(G369&gt;G368,G369-G368,G369+100-G368)</f>
        <v>2.2490000000000236</v>
      </c>
    </row>
    <row r="370" spans="1:8" x14ac:dyDescent="0.25">
      <c r="A370" s="1">
        <v>41277</v>
      </c>
      <c r="B370" s="9">
        <f>YEAR(Table1[[#This Row],[Date]])</f>
        <v>2013</v>
      </c>
      <c r="C370" s="7">
        <v>94.899000000000029</v>
      </c>
      <c r="D370" s="2">
        <f t="shared" si="325"/>
        <v>5.5190000000000055</v>
      </c>
      <c r="E370" s="7">
        <v>48.377999999999965</v>
      </c>
      <c r="F370" s="2">
        <f t="shared" si="325"/>
        <v>4.9309999999999974</v>
      </c>
      <c r="G370" s="7">
        <v>1300.3769999999986</v>
      </c>
      <c r="H370" s="2">
        <f t="shared" ref="H370" si="372">IF(G370&gt;G369,G370-G369,G370+100-G369)</f>
        <v>2.1389999999998963</v>
      </c>
    </row>
    <row r="371" spans="1:8" x14ac:dyDescent="0.25">
      <c r="A371" s="1">
        <v>41278</v>
      </c>
      <c r="B371" s="9">
        <f>YEAR(Table1[[#This Row],[Date]])</f>
        <v>2013</v>
      </c>
      <c r="C371" s="7">
        <v>0.25500000000002387</v>
      </c>
      <c r="D371" s="2">
        <f t="shared" si="325"/>
        <v>5.3559999999999945</v>
      </c>
      <c r="E371" s="7">
        <v>52.915999999999968</v>
      </c>
      <c r="F371" s="2">
        <f t="shared" si="325"/>
        <v>4.5380000000000038</v>
      </c>
      <c r="G371" s="7">
        <v>1302.4239999999986</v>
      </c>
      <c r="H371" s="2">
        <f t="shared" ref="H371" si="373">IF(G371&gt;G370,G371-G370,G371+100-G370)</f>
        <v>2.0470000000000255</v>
      </c>
    </row>
    <row r="372" spans="1:8" x14ac:dyDescent="0.25">
      <c r="A372" s="1">
        <v>41279</v>
      </c>
      <c r="B372" s="9">
        <f>YEAR(Table1[[#This Row],[Date]])</f>
        <v>2013</v>
      </c>
      <c r="C372" s="7">
        <v>5.2440000000000238</v>
      </c>
      <c r="D372" s="2">
        <f t="shared" si="325"/>
        <v>4.9889999999999999</v>
      </c>
      <c r="E372" s="7">
        <v>57.190999999999967</v>
      </c>
      <c r="F372" s="2">
        <f t="shared" si="325"/>
        <v>4.2749999999999986</v>
      </c>
      <c r="G372" s="7">
        <v>1304.7249999999985</v>
      </c>
      <c r="H372" s="2">
        <f t="shared" ref="H372" si="374">IF(G372&gt;G371,G372-G371,G372+100-G371)</f>
        <v>2.3009999999999309</v>
      </c>
    </row>
    <row r="373" spans="1:8" x14ac:dyDescent="0.25">
      <c r="A373" s="1">
        <v>41280</v>
      </c>
      <c r="B373" s="9">
        <f>YEAR(Table1[[#This Row],[Date]])</f>
        <v>2013</v>
      </c>
      <c r="C373" s="7">
        <v>10.120000000000024</v>
      </c>
      <c r="D373" s="2">
        <f t="shared" si="325"/>
        <v>4.8760000000000003</v>
      </c>
      <c r="E373" s="7">
        <v>60.780999999999963</v>
      </c>
      <c r="F373" s="2">
        <f t="shared" si="325"/>
        <v>3.5899999999999963</v>
      </c>
      <c r="G373" s="7">
        <v>1306.7469999999985</v>
      </c>
      <c r="H373" s="2">
        <f t="shared" ref="H373" si="375">IF(G373&gt;G372,G373-G372,G373+100-G372)</f>
        <v>2.0219999999999345</v>
      </c>
    </row>
    <row r="374" spans="1:8" x14ac:dyDescent="0.25">
      <c r="A374" s="1">
        <v>41281</v>
      </c>
      <c r="B374" s="9">
        <f>YEAR(Table1[[#This Row],[Date]])</f>
        <v>2013</v>
      </c>
      <c r="C374" s="7">
        <v>15.489000000000024</v>
      </c>
      <c r="D374" s="2">
        <f t="shared" si="325"/>
        <v>5.3689999999999998</v>
      </c>
      <c r="E374" s="7">
        <v>64.428999999999959</v>
      </c>
      <c r="F374" s="2">
        <f t="shared" si="325"/>
        <v>3.6479999999999961</v>
      </c>
      <c r="G374" s="7">
        <v>1308.6529999999984</v>
      </c>
      <c r="H374" s="2">
        <f t="shared" ref="H374" si="376">IF(G374&gt;G373,G374-G373,G374+100-G373)</f>
        <v>1.9059999999999491</v>
      </c>
    </row>
    <row r="375" spans="1:8" x14ac:dyDescent="0.25">
      <c r="A375" s="1">
        <v>41282</v>
      </c>
      <c r="B375" s="9">
        <f>YEAR(Table1[[#This Row],[Date]])</f>
        <v>2013</v>
      </c>
      <c r="C375" s="7">
        <v>21.014000000000024</v>
      </c>
      <c r="D375" s="2">
        <f t="shared" si="325"/>
        <v>5.5250000000000004</v>
      </c>
      <c r="E375" s="7">
        <v>68.874999999999957</v>
      </c>
      <c r="F375" s="2">
        <f t="shared" si="325"/>
        <v>4.445999999999998</v>
      </c>
      <c r="G375" s="7">
        <v>1310.6019999999985</v>
      </c>
      <c r="H375" s="2">
        <f t="shared" ref="H375" si="377">IF(G375&gt;G374,G375-G374,G375+100-G374)</f>
        <v>1.9490000000000691</v>
      </c>
    </row>
    <row r="376" spans="1:8" x14ac:dyDescent="0.25">
      <c r="A376" s="1">
        <v>41283</v>
      </c>
      <c r="B376" s="9">
        <f>YEAR(Table1[[#This Row],[Date]])</f>
        <v>2013</v>
      </c>
      <c r="C376" s="7">
        <v>26.991000000000025</v>
      </c>
      <c r="D376" s="2">
        <f t="shared" si="325"/>
        <v>5.9770000000000003</v>
      </c>
      <c r="E376" s="7">
        <v>72.608999999999952</v>
      </c>
      <c r="F376" s="2">
        <f t="shared" si="325"/>
        <v>3.7339999999999947</v>
      </c>
      <c r="G376" s="7">
        <v>1312.9939999999986</v>
      </c>
      <c r="H376" s="2">
        <f t="shared" ref="H376" si="378">IF(G376&gt;G375,G376-G375,G376+100-G375)</f>
        <v>2.3920000000000528</v>
      </c>
    </row>
    <row r="377" spans="1:8" x14ac:dyDescent="0.25">
      <c r="A377" s="1">
        <v>41284</v>
      </c>
      <c r="B377" s="9">
        <f>YEAR(Table1[[#This Row],[Date]])</f>
        <v>2013</v>
      </c>
      <c r="C377" s="7">
        <v>31.168000000000024</v>
      </c>
      <c r="D377" s="2">
        <f t="shared" si="325"/>
        <v>4.1769999999999996</v>
      </c>
      <c r="E377" s="7">
        <v>75.852999999999952</v>
      </c>
      <c r="F377" s="2">
        <f t="shared" si="325"/>
        <v>3.2439999999999998</v>
      </c>
      <c r="G377" s="7">
        <v>1315.6079999999986</v>
      </c>
      <c r="H377" s="2">
        <f t="shared" ref="H377" si="379">IF(G377&gt;G376,G377-G376,G377+100-G376)</f>
        <v>2.6140000000000327</v>
      </c>
    </row>
    <row r="378" spans="1:8" x14ac:dyDescent="0.25">
      <c r="A378" s="1">
        <v>41285</v>
      </c>
      <c r="B378" s="9">
        <f>YEAR(Table1[[#This Row],[Date]])</f>
        <v>2013</v>
      </c>
      <c r="C378" s="7">
        <v>35.923000000000023</v>
      </c>
      <c r="D378" s="2">
        <f t="shared" si="325"/>
        <v>4.754999999999999</v>
      </c>
      <c r="E378" s="7">
        <v>79.820999999999955</v>
      </c>
      <c r="F378" s="2">
        <f t="shared" si="325"/>
        <v>3.9680000000000035</v>
      </c>
      <c r="G378" s="7">
        <v>1318.2729999999985</v>
      </c>
      <c r="H378" s="2">
        <f t="shared" ref="H378" si="380">IF(G378&gt;G377,G378-G377,G378+100-G377)</f>
        <v>2.6649999999999636</v>
      </c>
    </row>
    <row r="379" spans="1:8" x14ac:dyDescent="0.25">
      <c r="A379" s="1">
        <v>41286</v>
      </c>
      <c r="B379" s="9">
        <f>YEAR(Table1[[#This Row],[Date]])</f>
        <v>2013</v>
      </c>
      <c r="C379" s="7">
        <v>40.658000000000023</v>
      </c>
      <c r="D379" s="2">
        <f t="shared" si="325"/>
        <v>4.7349999999999994</v>
      </c>
      <c r="E379" s="7">
        <v>84.139999999999958</v>
      </c>
      <c r="F379" s="2">
        <f t="shared" si="325"/>
        <v>4.3190000000000026</v>
      </c>
      <c r="G379" s="7">
        <v>1320.6979999999985</v>
      </c>
      <c r="H379" s="2">
        <f t="shared" ref="H379" si="381">IF(G379&gt;G378,G379-G378,G379+100-G378)</f>
        <v>2.4249999999999545</v>
      </c>
    </row>
    <row r="380" spans="1:8" x14ac:dyDescent="0.25">
      <c r="A380" s="1">
        <v>41287</v>
      </c>
      <c r="B380" s="9">
        <f>YEAR(Table1[[#This Row],[Date]])</f>
        <v>2013</v>
      </c>
      <c r="C380" s="7">
        <v>45.930000000000021</v>
      </c>
      <c r="D380" s="2">
        <f t="shared" si="325"/>
        <v>5.2719999999999985</v>
      </c>
      <c r="E380" s="7">
        <v>87.524999999999963</v>
      </c>
      <c r="F380" s="2">
        <f t="shared" si="325"/>
        <v>3.3850000000000051</v>
      </c>
      <c r="G380" s="7">
        <v>1322.4759999999985</v>
      </c>
      <c r="H380" s="2">
        <f t="shared" ref="H380" si="382">IF(G380&gt;G379,G380-G379,G380+100-G379)</f>
        <v>1.77800000000002</v>
      </c>
    </row>
    <row r="381" spans="1:8" x14ac:dyDescent="0.25">
      <c r="A381" s="1">
        <v>41288</v>
      </c>
      <c r="B381" s="9">
        <f>YEAR(Table1[[#This Row],[Date]])</f>
        <v>2013</v>
      </c>
      <c r="C381" s="7">
        <v>51.456000000000017</v>
      </c>
      <c r="D381" s="2">
        <f t="shared" si="325"/>
        <v>5.5259999999999962</v>
      </c>
      <c r="E381" s="7">
        <v>92.629999999999967</v>
      </c>
      <c r="F381" s="2">
        <f t="shared" si="325"/>
        <v>5.105000000000004</v>
      </c>
      <c r="G381" s="7">
        <v>1325.1229999999985</v>
      </c>
      <c r="H381" s="2">
        <f t="shared" ref="H381" si="383">IF(G381&gt;G380,G381-G380,G381+100-G380)</f>
        <v>2.6469999999999345</v>
      </c>
    </row>
    <row r="382" spans="1:8" x14ac:dyDescent="0.25">
      <c r="A382" s="1">
        <v>41289</v>
      </c>
      <c r="B382" s="9">
        <f>YEAR(Table1[[#This Row],[Date]])</f>
        <v>2013</v>
      </c>
      <c r="C382" s="7">
        <v>57.20500000000002</v>
      </c>
      <c r="D382" s="2">
        <f t="shared" si="325"/>
        <v>5.7490000000000023</v>
      </c>
      <c r="E382" s="7">
        <v>96.939999999999969</v>
      </c>
      <c r="F382" s="2">
        <f t="shared" si="325"/>
        <v>4.3100000000000023</v>
      </c>
      <c r="G382" s="7">
        <v>1326.9499999999985</v>
      </c>
      <c r="H382" s="2">
        <f t="shared" ref="H382" si="384">IF(G382&gt;G381,G382-G381,G382+100-G381)</f>
        <v>1.8269999999999982</v>
      </c>
    </row>
    <row r="383" spans="1:8" x14ac:dyDescent="0.25">
      <c r="A383" s="1">
        <v>41290</v>
      </c>
      <c r="B383" s="9">
        <f>YEAR(Table1[[#This Row],[Date]])</f>
        <v>2013</v>
      </c>
      <c r="C383" s="7">
        <v>62.813000000000017</v>
      </c>
      <c r="D383" s="2">
        <f t="shared" si="325"/>
        <v>5.607999999999997</v>
      </c>
      <c r="E383" s="7">
        <v>2.2899999999999636</v>
      </c>
      <c r="F383" s="2">
        <f t="shared" si="325"/>
        <v>5.3499999999999943</v>
      </c>
      <c r="G383" s="7">
        <v>1328.7919999999986</v>
      </c>
      <c r="H383" s="2">
        <f t="shared" ref="H383" si="385">IF(G383&gt;G382,G383-G382,G383+100-G382)</f>
        <v>1.8420000000000982</v>
      </c>
    </row>
    <row r="384" spans="1:8" x14ac:dyDescent="0.25">
      <c r="A384" s="1">
        <v>41291</v>
      </c>
      <c r="B384" s="9">
        <f>YEAR(Table1[[#This Row],[Date]])</f>
        <v>2013</v>
      </c>
      <c r="C384" s="7">
        <v>68.365000000000009</v>
      </c>
      <c r="D384" s="2">
        <f t="shared" si="325"/>
        <v>5.5519999999999925</v>
      </c>
      <c r="E384" s="7">
        <v>6.7399999999999638</v>
      </c>
      <c r="F384" s="2">
        <f t="shared" si="325"/>
        <v>4.45</v>
      </c>
      <c r="G384" s="7">
        <v>1331.2259999999985</v>
      </c>
      <c r="H384" s="2">
        <f t="shared" ref="H384" si="386">IF(G384&gt;G383,G384-G383,G384+100-G383)</f>
        <v>2.4339999999999691</v>
      </c>
    </row>
    <row r="385" spans="1:8" x14ac:dyDescent="0.25">
      <c r="A385" s="1">
        <v>41292</v>
      </c>
      <c r="B385" s="9">
        <f>YEAR(Table1[[#This Row],[Date]])</f>
        <v>2013</v>
      </c>
      <c r="C385" s="7">
        <v>73.162000000000006</v>
      </c>
      <c r="D385" s="2">
        <f t="shared" si="325"/>
        <v>4.796999999999997</v>
      </c>
      <c r="E385" s="7">
        <v>10.717999999999964</v>
      </c>
      <c r="F385" s="2">
        <f t="shared" si="325"/>
        <v>3.9780000000000006</v>
      </c>
      <c r="G385" s="7">
        <v>1333.8169999999984</v>
      </c>
      <c r="H385" s="2">
        <f t="shared" ref="H385" si="387">IF(G385&gt;G384,G385-G384,G385+100-G384)</f>
        <v>2.5909999999998945</v>
      </c>
    </row>
    <row r="386" spans="1:8" x14ac:dyDescent="0.25">
      <c r="A386" s="1">
        <v>41293</v>
      </c>
      <c r="B386" s="9">
        <f>YEAR(Table1[[#This Row],[Date]])</f>
        <v>2013</v>
      </c>
      <c r="C386" s="7">
        <v>77.625</v>
      </c>
      <c r="D386" s="2">
        <f t="shared" si="325"/>
        <v>4.4629999999999939</v>
      </c>
      <c r="E386" s="7">
        <v>15.991999999999965</v>
      </c>
      <c r="F386" s="2">
        <f t="shared" si="325"/>
        <v>5.2740000000000009</v>
      </c>
      <c r="G386" s="7">
        <v>1335.9699999999984</v>
      </c>
      <c r="H386" s="2">
        <f t="shared" ref="H386" si="388">IF(G386&gt;G385,G386-G385,G386+100-G385)</f>
        <v>2.15300000000002</v>
      </c>
    </row>
    <row r="387" spans="1:8" x14ac:dyDescent="0.25">
      <c r="A387" s="1">
        <v>41294</v>
      </c>
      <c r="B387" s="9">
        <f>YEAR(Table1[[#This Row],[Date]])</f>
        <v>2013</v>
      </c>
      <c r="C387" s="7">
        <v>83.256</v>
      </c>
      <c r="D387" s="2">
        <f t="shared" si="325"/>
        <v>5.6310000000000002</v>
      </c>
      <c r="E387" s="7">
        <v>20.282999999999966</v>
      </c>
      <c r="F387" s="2">
        <f t="shared" si="325"/>
        <v>4.2910000000000004</v>
      </c>
      <c r="G387" s="7">
        <v>1338.5169999999985</v>
      </c>
      <c r="H387" s="2">
        <f t="shared" ref="H387" si="389">IF(G387&gt;G386,G387-G386,G387+100-G386)</f>
        <v>2.5470000000000255</v>
      </c>
    </row>
    <row r="388" spans="1:8" x14ac:dyDescent="0.25">
      <c r="A388" s="1">
        <v>41295</v>
      </c>
      <c r="B388" s="9">
        <f>YEAR(Table1[[#This Row],[Date]])</f>
        <v>2013</v>
      </c>
      <c r="C388" s="7">
        <v>87.95</v>
      </c>
      <c r="D388" s="2">
        <f t="shared" ref="D388:F451" si="390">IF(C388&gt;C387,C388-C387,C388+100-C387)</f>
        <v>4.6940000000000026</v>
      </c>
      <c r="E388" s="7">
        <v>23.816999999999965</v>
      </c>
      <c r="F388" s="2">
        <f t="shared" si="390"/>
        <v>3.5339999999999989</v>
      </c>
      <c r="G388" s="7">
        <v>1340.8699999999985</v>
      </c>
      <c r="H388" s="2">
        <f t="shared" ref="H388" si="391">IF(G388&gt;G387,G388-G387,G388+100-G387)</f>
        <v>2.3530000000000655</v>
      </c>
    </row>
    <row r="389" spans="1:8" x14ac:dyDescent="0.25">
      <c r="A389" s="1">
        <v>41296</v>
      </c>
      <c r="B389" s="9">
        <f>YEAR(Table1[[#This Row],[Date]])</f>
        <v>2013</v>
      </c>
      <c r="C389" s="7">
        <v>92.649000000000001</v>
      </c>
      <c r="D389" s="2">
        <f t="shared" si="390"/>
        <v>4.6989999999999981</v>
      </c>
      <c r="E389" s="7">
        <v>28.965999999999966</v>
      </c>
      <c r="F389" s="2">
        <f t="shared" si="390"/>
        <v>5.1490000000000009</v>
      </c>
      <c r="G389" s="7">
        <v>1343.1489999999985</v>
      </c>
      <c r="H389" s="2">
        <f t="shared" ref="H389" si="392">IF(G389&gt;G388,G389-G388,G389+100-G388)</f>
        <v>2.2789999999999964</v>
      </c>
    </row>
    <row r="390" spans="1:8" x14ac:dyDescent="0.25">
      <c r="A390" s="1">
        <v>41297</v>
      </c>
      <c r="B390" s="9">
        <f>YEAR(Table1[[#This Row],[Date]])</f>
        <v>2013</v>
      </c>
      <c r="C390" s="7">
        <v>96.887</v>
      </c>
      <c r="D390" s="2">
        <f t="shared" si="390"/>
        <v>4.2379999999999995</v>
      </c>
      <c r="E390" s="7">
        <v>32.430999999999969</v>
      </c>
      <c r="F390" s="2">
        <f t="shared" si="390"/>
        <v>3.4650000000000034</v>
      </c>
      <c r="G390" s="7">
        <v>1345.3759999999986</v>
      </c>
      <c r="H390" s="2">
        <f t="shared" ref="H390" si="393">IF(G390&gt;G389,G390-G389,G390+100-G389)</f>
        <v>2.2270000000000891</v>
      </c>
    </row>
    <row r="391" spans="1:8" x14ac:dyDescent="0.25">
      <c r="A391" s="1">
        <v>41298</v>
      </c>
      <c r="B391" s="9">
        <f>YEAR(Table1[[#This Row],[Date]])</f>
        <v>2013</v>
      </c>
      <c r="C391" s="7">
        <v>3.1039999999999992</v>
      </c>
      <c r="D391" s="2">
        <f t="shared" si="390"/>
        <v>6.2169999999999987</v>
      </c>
      <c r="E391" s="7">
        <v>37.330999999999968</v>
      </c>
      <c r="F391" s="2">
        <f t="shared" si="390"/>
        <v>4.8999999999999986</v>
      </c>
      <c r="G391" s="7">
        <v>1348.1729999999986</v>
      </c>
      <c r="H391" s="2">
        <f t="shared" ref="H391" si="394">IF(G391&gt;G390,G391-G390,G391+100-G390)</f>
        <v>2.7970000000000255</v>
      </c>
    </row>
    <row r="392" spans="1:8" x14ac:dyDescent="0.25">
      <c r="A392" s="1">
        <v>41299</v>
      </c>
      <c r="B392" s="9">
        <f>YEAR(Table1[[#This Row],[Date]])</f>
        <v>2013</v>
      </c>
      <c r="C392" s="7">
        <v>8.7339999999999982</v>
      </c>
      <c r="D392" s="2">
        <f t="shared" si="390"/>
        <v>5.629999999999999</v>
      </c>
      <c r="E392" s="7">
        <v>42.205999999999968</v>
      </c>
      <c r="F392" s="2">
        <f t="shared" si="390"/>
        <v>4.875</v>
      </c>
      <c r="G392" s="7">
        <v>1350.7019999999986</v>
      </c>
      <c r="H392" s="2">
        <f t="shared" ref="H392" si="395">IF(G392&gt;G391,G392-G391,G392+100-G391)</f>
        <v>2.5289999999999964</v>
      </c>
    </row>
    <row r="393" spans="1:8" x14ac:dyDescent="0.25">
      <c r="A393" s="1">
        <v>41300</v>
      </c>
      <c r="B393" s="9">
        <f>YEAR(Table1[[#This Row],[Date]])</f>
        <v>2013</v>
      </c>
      <c r="C393" s="7">
        <v>14.266999999999999</v>
      </c>
      <c r="D393" s="2">
        <f t="shared" si="390"/>
        <v>5.5330000000000013</v>
      </c>
      <c r="E393" s="7">
        <v>46.484999999999971</v>
      </c>
      <c r="F393" s="2">
        <f t="shared" si="390"/>
        <v>4.2790000000000035</v>
      </c>
      <c r="G393" s="7">
        <v>1353.5639999999987</v>
      </c>
      <c r="H393" s="2">
        <f t="shared" ref="H393" si="396">IF(G393&gt;G392,G393-G392,G393+100-G392)</f>
        <v>2.86200000000008</v>
      </c>
    </row>
    <row r="394" spans="1:8" x14ac:dyDescent="0.25">
      <c r="A394" s="1">
        <v>41301</v>
      </c>
      <c r="B394" s="9">
        <f>YEAR(Table1[[#This Row],[Date]])</f>
        <v>2013</v>
      </c>
      <c r="C394" s="7">
        <v>19.321999999999999</v>
      </c>
      <c r="D394" s="2">
        <f t="shared" si="390"/>
        <v>5.0549999999999997</v>
      </c>
      <c r="E394" s="7">
        <v>51.246999999999971</v>
      </c>
      <c r="F394" s="2">
        <f t="shared" si="390"/>
        <v>4.7620000000000005</v>
      </c>
      <c r="G394" s="7">
        <v>1355.8969999999988</v>
      </c>
      <c r="H394" s="2">
        <f t="shared" ref="H394" si="397">IF(G394&gt;G393,G394-G393,G394+100-G393)</f>
        <v>2.3330000000000837</v>
      </c>
    </row>
    <row r="395" spans="1:8" x14ac:dyDescent="0.25">
      <c r="A395" s="1">
        <v>41302</v>
      </c>
      <c r="B395" s="9">
        <f>YEAR(Table1[[#This Row],[Date]])</f>
        <v>2013</v>
      </c>
      <c r="C395" s="7">
        <v>24.122999999999998</v>
      </c>
      <c r="D395" s="2">
        <f t="shared" si="390"/>
        <v>4.8009999999999984</v>
      </c>
      <c r="E395" s="7">
        <v>55.055999999999969</v>
      </c>
      <c r="F395" s="2">
        <f t="shared" si="390"/>
        <v>3.8089999999999975</v>
      </c>
      <c r="G395" s="7">
        <v>1358.0879999999988</v>
      </c>
      <c r="H395" s="2">
        <f t="shared" ref="H395" si="398">IF(G395&gt;G394,G395-G394,G395+100-G394)</f>
        <v>2.1910000000000309</v>
      </c>
    </row>
    <row r="396" spans="1:8" x14ac:dyDescent="0.25">
      <c r="A396" s="1">
        <v>41303</v>
      </c>
      <c r="B396" s="9">
        <f>YEAR(Table1[[#This Row],[Date]])</f>
        <v>2013</v>
      </c>
      <c r="C396" s="7">
        <v>29.256999999999998</v>
      </c>
      <c r="D396" s="2">
        <f t="shared" si="390"/>
        <v>5.1340000000000003</v>
      </c>
      <c r="E396" s="7">
        <v>59.096999999999966</v>
      </c>
      <c r="F396" s="2">
        <f t="shared" si="390"/>
        <v>4.0409999999999968</v>
      </c>
      <c r="G396" s="7">
        <v>1360.3159999999989</v>
      </c>
      <c r="H396" s="2">
        <f t="shared" ref="H396" si="399">IF(G396&gt;G395,G396-G395,G396+100-G395)</f>
        <v>2.2280000000000655</v>
      </c>
    </row>
    <row r="397" spans="1:8" x14ac:dyDescent="0.25">
      <c r="A397" s="1">
        <v>41304</v>
      </c>
      <c r="B397" s="9">
        <f>YEAR(Table1[[#This Row],[Date]])</f>
        <v>2013</v>
      </c>
      <c r="C397" s="7">
        <v>34.576000000000001</v>
      </c>
      <c r="D397" s="2">
        <f t="shared" si="390"/>
        <v>5.3190000000000026</v>
      </c>
      <c r="E397" s="7">
        <v>62.719999999999963</v>
      </c>
      <c r="F397" s="2">
        <f t="shared" si="390"/>
        <v>3.6229999999999976</v>
      </c>
      <c r="G397" s="7">
        <v>1362.9999999999989</v>
      </c>
      <c r="H397" s="2">
        <f t="shared" ref="H397" si="400">IF(G397&gt;G396,G397-G396,G397+100-G396)</f>
        <v>2.6839999999999691</v>
      </c>
    </row>
    <row r="398" spans="1:8" x14ac:dyDescent="0.25">
      <c r="A398" s="1">
        <v>41305</v>
      </c>
      <c r="B398" s="9">
        <f>YEAR(Table1[[#This Row],[Date]])</f>
        <v>2013</v>
      </c>
      <c r="C398" s="7">
        <v>39.676000000000002</v>
      </c>
      <c r="D398" s="2">
        <f t="shared" si="390"/>
        <v>5.1000000000000014</v>
      </c>
      <c r="E398" s="7">
        <v>68.132999999999967</v>
      </c>
      <c r="F398" s="2">
        <f t="shared" si="390"/>
        <v>5.4130000000000038</v>
      </c>
      <c r="G398" s="7">
        <v>1365.3009999999988</v>
      </c>
      <c r="H398" s="2">
        <f t="shared" ref="H398" si="401">IF(G398&gt;G397,G398-G397,G398+100-G397)</f>
        <v>2.3009999999999309</v>
      </c>
    </row>
    <row r="399" spans="1:8" x14ac:dyDescent="0.25">
      <c r="A399" s="1">
        <v>41306</v>
      </c>
      <c r="B399" s="9">
        <f>YEAR(Table1[[#This Row],[Date]])</f>
        <v>2013</v>
      </c>
      <c r="C399" s="7">
        <v>44.047000000000004</v>
      </c>
      <c r="D399" s="2">
        <f t="shared" si="390"/>
        <v>4.3710000000000022</v>
      </c>
      <c r="E399" s="7">
        <v>72.46099999999997</v>
      </c>
      <c r="F399" s="2">
        <f t="shared" si="390"/>
        <v>4.328000000000003</v>
      </c>
      <c r="G399" s="7">
        <v>1367.8779999999988</v>
      </c>
      <c r="H399" s="2">
        <f t="shared" ref="H399" si="402">IF(G399&gt;G398,G399-G398,G399+100-G398)</f>
        <v>2.5769999999999982</v>
      </c>
    </row>
    <row r="400" spans="1:8" x14ac:dyDescent="0.25">
      <c r="A400" s="1">
        <v>41307</v>
      </c>
      <c r="B400" s="9">
        <f>YEAR(Table1[[#This Row],[Date]])</f>
        <v>2013</v>
      </c>
      <c r="C400" s="7">
        <v>50.288000000000004</v>
      </c>
      <c r="D400" s="2">
        <f t="shared" si="390"/>
        <v>6.2409999999999997</v>
      </c>
      <c r="E400" s="7">
        <v>76.758999999999972</v>
      </c>
      <c r="F400" s="2">
        <f t="shared" si="390"/>
        <v>4.2980000000000018</v>
      </c>
      <c r="G400" s="7">
        <v>1370.4529999999988</v>
      </c>
      <c r="H400" s="2">
        <f t="shared" ref="H400" si="403">IF(G400&gt;G399,G400-G399,G400+100-G399)</f>
        <v>2.5750000000000455</v>
      </c>
    </row>
    <row r="401" spans="1:8" x14ac:dyDescent="0.25">
      <c r="A401" s="1">
        <v>41308</v>
      </c>
      <c r="B401" s="9">
        <f>YEAR(Table1[[#This Row],[Date]])</f>
        <v>2013</v>
      </c>
      <c r="C401" s="7">
        <v>56.201000000000008</v>
      </c>
      <c r="D401" s="2">
        <f t="shared" si="390"/>
        <v>5.9130000000000038</v>
      </c>
      <c r="E401" s="7">
        <v>81.709999999999965</v>
      </c>
      <c r="F401" s="2">
        <f t="shared" si="390"/>
        <v>4.9509999999999934</v>
      </c>
      <c r="G401" s="7">
        <v>1373.5139999999988</v>
      </c>
      <c r="H401" s="2">
        <f t="shared" ref="H401" si="404">IF(G401&gt;G400,G401-G400,G401+100-G400)</f>
        <v>3.0609999999999218</v>
      </c>
    </row>
    <row r="402" spans="1:8" x14ac:dyDescent="0.25">
      <c r="A402" s="1">
        <v>41309</v>
      </c>
      <c r="B402" s="9">
        <f>YEAR(Table1[[#This Row],[Date]])</f>
        <v>2013</v>
      </c>
      <c r="C402" s="7">
        <v>61.736000000000004</v>
      </c>
      <c r="D402" s="2">
        <f t="shared" si="390"/>
        <v>5.5349999999999966</v>
      </c>
      <c r="E402" s="7">
        <v>85.424999999999969</v>
      </c>
      <c r="F402" s="2">
        <f t="shared" si="390"/>
        <v>3.7150000000000034</v>
      </c>
      <c r="G402" s="7">
        <v>1375.8569999999988</v>
      </c>
      <c r="H402" s="2">
        <f t="shared" ref="H402" si="405">IF(G402&gt;G401,G402-G401,G402+100-G401)</f>
        <v>2.3430000000000746</v>
      </c>
    </row>
    <row r="403" spans="1:8" x14ac:dyDescent="0.25">
      <c r="A403" s="1">
        <v>41310</v>
      </c>
      <c r="B403" s="9">
        <f>YEAR(Table1[[#This Row],[Date]])</f>
        <v>2013</v>
      </c>
      <c r="C403" s="7">
        <v>66.17</v>
      </c>
      <c r="D403" s="2">
        <f t="shared" si="390"/>
        <v>4.4339999999999975</v>
      </c>
      <c r="E403" s="7">
        <v>91.040999999999968</v>
      </c>
      <c r="F403" s="2">
        <f t="shared" si="390"/>
        <v>5.6159999999999997</v>
      </c>
      <c r="G403" s="7">
        <v>1378.3449999999989</v>
      </c>
      <c r="H403" s="2">
        <f t="shared" ref="H403" si="406">IF(G403&gt;G402,G403-G402,G403+100-G402)</f>
        <v>2.4880000000000564</v>
      </c>
    </row>
    <row r="404" spans="1:8" x14ac:dyDescent="0.25">
      <c r="A404" s="1">
        <v>41311</v>
      </c>
      <c r="B404" s="9">
        <f>YEAR(Table1[[#This Row],[Date]])</f>
        <v>2013</v>
      </c>
      <c r="C404" s="7">
        <v>71.12</v>
      </c>
      <c r="D404" s="2">
        <f t="shared" si="390"/>
        <v>4.9500000000000028</v>
      </c>
      <c r="E404" s="7">
        <v>95.639999999999972</v>
      </c>
      <c r="F404" s="2">
        <f t="shared" si="390"/>
        <v>4.5990000000000038</v>
      </c>
      <c r="G404" s="7">
        <v>1381.0659999999989</v>
      </c>
      <c r="H404" s="2">
        <f t="shared" ref="H404" si="407">IF(G404&gt;G403,G404-G403,G404+100-G403)</f>
        <v>2.7210000000000036</v>
      </c>
    </row>
    <row r="405" spans="1:8" x14ac:dyDescent="0.25">
      <c r="A405" s="1">
        <v>41312</v>
      </c>
      <c r="B405" s="9">
        <f>YEAR(Table1[[#This Row],[Date]])</f>
        <v>2013</v>
      </c>
      <c r="C405" s="7">
        <v>77.300000000000011</v>
      </c>
      <c r="D405" s="2">
        <f t="shared" si="390"/>
        <v>6.1800000000000068</v>
      </c>
      <c r="E405" s="7">
        <v>99.574999999999974</v>
      </c>
      <c r="F405" s="2">
        <f t="shared" si="390"/>
        <v>3.9350000000000023</v>
      </c>
      <c r="G405" s="7">
        <v>1383.3139999999989</v>
      </c>
      <c r="H405" s="2">
        <f t="shared" ref="H405" si="408">IF(G405&gt;G404,G405-G404,G405+100-G404)</f>
        <v>2.2480000000000473</v>
      </c>
    </row>
    <row r="406" spans="1:8" x14ac:dyDescent="0.25">
      <c r="A406" s="1">
        <v>41313</v>
      </c>
      <c r="B406" s="9">
        <f>YEAR(Table1[[#This Row],[Date]])</f>
        <v>2013</v>
      </c>
      <c r="C406" s="7">
        <v>82.610000000000014</v>
      </c>
      <c r="D406" s="2">
        <f t="shared" si="390"/>
        <v>5.3100000000000023</v>
      </c>
      <c r="E406" s="7">
        <v>3.7969999999999686</v>
      </c>
      <c r="F406" s="2">
        <f t="shared" si="390"/>
        <v>4.2219999999999942</v>
      </c>
      <c r="G406" s="7">
        <v>1386.3639999999989</v>
      </c>
      <c r="H406" s="2">
        <f t="shared" ref="H406" si="409">IF(G406&gt;G405,G406-G405,G406+100-G405)</f>
        <v>3.0499999999999545</v>
      </c>
    </row>
    <row r="407" spans="1:8" x14ac:dyDescent="0.25">
      <c r="A407" s="1">
        <v>41314</v>
      </c>
      <c r="B407" s="9">
        <f>YEAR(Table1[[#This Row],[Date]])</f>
        <v>2013</v>
      </c>
      <c r="C407" s="7">
        <v>87.914000000000016</v>
      </c>
      <c r="D407" s="2">
        <f t="shared" si="390"/>
        <v>5.304000000000002</v>
      </c>
      <c r="E407" s="7">
        <v>8.2059999999999675</v>
      </c>
      <c r="F407" s="2">
        <f t="shared" si="390"/>
        <v>4.4089999999999989</v>
      </c>
      <c r="G407" s="7">
        <v>1388.4779999999989</v>
      </c>
      <c r="H407" s="2">
        <f t="shared" ref="H407" si="410">IF(G407&gt;G406,G407-G406,G407+100-G406)</f>
        <v>2.1140000000000327</v>
      </c>
    </row>
    <row r="408" spans="1:8" x14ac:dyDescent="0.25">
      <c r="A408" s="1">
        <v>41315</v>
      </c>
      <c r="B408" s="9">
        <f>YEAR(Table1[[#This Row],[Date]])</f>
        <v>2013</v>
      </c>
      <c r="C408" s="7">
        <v>93.213000000000022</v>
      </c>
      <c r="D408" s="2">
        <f t="shared" si="390"/>
        <v>5.2990000000000066</v>
      </c>
      <c r="E408" s="7">
        <v>13.348999999999968</v>
      </c>
      <c r="F408" s="2">
        <f t="shared" si="390"/>
        <v>5.1430000000000007</v>
      </c>
      <c r="G408" s="7">
        <v>1391.197999999999</v>
      </c>
      <c r="H408" s="2">
        <f t="shared" ref="H408" si="411">IF(G408&gt;G407,G408-G407,G408+100-G407)</f>
        <v>2.7200000000000273</v>
      </c>
    </row>
    <row r="409" spans="1:8" x14ac:dyDescent="0.25">
      <c r="A409" s="1">
        <v>41316</v>
      </c>
      <c r="B409" s="9">
        <f>YEAR(Table1[[#This Row],[Date]])</f>
        <v>2013</v>
      </c>
      <c r="C409" s="7">
        <v>98.770000000000024</v>
      </c>
      <c r="D409" s="2">
        <f t="shared" si="390"/>
        <v>5.5570000000000022</v>
      </c>
      <c r="E409" s="7">
        <v>18.416999999999966</v>
      </c>
      <c r="F409" s="2">
        <f t="shared" si="390"/>
        <v>5.0679999999999978</v>
      </c>
      <c r="G409" s="7">
        <v>1393.3339999999989</v>
      </c>
      <c r="H409" s="2">
        <f t="shared" ref="H409" si="412">IF(G409&gt;G408,G409-G408,G409+100-G408)</f>
        <v>2.1359999999999673</v>
      </c>
    </row>
    <row r="410" spans="1:8" x14ac:dyDescent="0.25">
      <c r="A410" s="1">
        <v>41317</v>
      </c>
      <c r="B410" s="9">
        <f>YEAR(Table1[[#This Row],[Date]])</f>
        <v>2013</v>
      </c>
      <c r="C410" s="7">
        <v>4.4240000000000208</v>
      </c>
      <c r="D410" s="2">
        <f t="shared" si="390"/>
        <v>5.6539999999999964</v>
      </c>
      <c r="E410" s="7">
        <v>23.445999999999966</v>
      </c>
      <c r="F410" s="2">
        <f t="shared" si="390"/>
        <v>5.0289999999999999</v>
      </c>
      <c r="G410" s="7">
        <v>1396.3439999999989</v>
      </c>
      <c r="H410" s="2">
        <f t="shared" ref="H410" si="413">IF(G410&gt;G409,G410-G409,G410+100-G409)</f>
        <v>3.0099999999999909</v>
      </c>
    </row>
    <row r="411" spans="1:8" x14ac:dyDescent="0.25">
      <c r="A411" s="1">
        <v>41318</v>
      </c>
      <c r="B411" s="9">
        <f>YEAR(Table1[[#This Row],[Date]])</f>
        <v>2013</v>
      </c>
      <c r="C411" s="7">
        <v>8.9090000000000202</v>
      </c>
      <c r="D411" s="2">
        <f t="shared" si="390"/>
        <v>4.4849999999999994</v>
      </c>
      <c r="E411" s="7">
        <v>28.625999999999966</v>
      </c>
      <c r="F411" s="2">
        <f t="shared" si="390"/>
        <v>5.18</v>
      </c>
      <c r="G411" s="7">
        <v>1399.0849999999989</v>
      </c>
      <c r="H411" s="2">
        <f t="shared" ref="H411" si="414">IF(G411&gt;G410,G411-G410,G411+100-G410)</f>
        <v>2.7409999999999854</v>
      </c>
    </row>
    <row r="412" spans="1:8" x14ac:dyDescent="0.25">
      <c r="A412" s="1">
        <v>41319</v>
      </c>
      <c r="B412" s="9">
        <f>YEAR(Table1[[#This Row],[Date]])</f>
        <v>2013</v>
      </c>
      <c r="C412" s="7">
        <v>14.482000000000021</v>
      </c>
      <c r="D412" s="2">
        <f t="shared" si="390"/>
        <v>5.5730000000000004</v>
      </c>
      <c r="E412" s="7">
        <v>32.805999999999969</v>
      </c>
      <c r="F412" s="2">
        <f t="shared" si="390"/>
        <v>4.1800000000000033</v>
      </c>
      <c r="G412" s="7">
        <v>1401.8639999999989</v>
      </c>
      <c r="H412" s="2">
        <f t="shared" ref="H412" si="415">IF(G412&gt;G411,G412-G411,G412+100-G411)</f>
        <v>2.7789999999999964</v>
      </c>
    </row>
    <row r="413" spans="1:8" x14ac:dyDescent="0.25">
      <c r="A413" s="1">
        <v>41320</v>
      </c>
      <c r="B413" s="9">
        <f>YEAR(Table1[[#This Row],[Date]])</f>
        <v>2013</v>
      </c>
      <c r="C413" s="7">
        <v>18.875000000000021</v>
      </c>
      <c r="D413" s="2">
        <f t="shared" si="390"/>
        <v>4.3930000000000007</v>
      </c>
      <c r="E413" s="7">
        <v>38.586999999999968</v>
      </c>
      <c r="F413" s="2">
        <f t="shared" si="390"/>
        <v>5.7809999999999988</v>
      </c>
      <c r="G413" s="7">
        <v>1404.888999999999</v>
      </c>
      <c r="H413" s="2">
        <f t="shared" ref="H413" si="416">IF(G413&gt;G412,G413-G412,G413+100-G412)</f>
        <v>3.0250000000000909</v>
      </c>
    </row>
    <row r="414" spans="1:8" x14ac:dyDescent="0.25">
      <c r="A414" s="1">
        <v>41321</v>
      </c>
      <c r="B414" s="9">
        <f>YEAR(Table1[[#This Row],[Date]])</f>
        <v>2013</v>
      </c>
      <c r="C414" s="7">
        <v>23.277000000000022</v>
      </c>
      <c r="D414" s="2">
        <f t="shared" si="390"/>
        <v>4.402000000000001</v>
      </c>
      <c r="E414" s="7">
        <v>42.409999999999968</v>
      </c>
      <c r="F414" s="2">
        <f t="shared" si="390"/>
        <v>3.8230000000000004</v>
      </c>
      <c r="G414" s="7">
        <v>1407.678999999999</v>
      </c>
      <c r="H414" s="2">
        <f t="shared" ref="H414" si="417">IF(G414&gt;G413,G414-G413,G414+100-G413)</f>
        <v>2.7899999999999636</v>
      </c>
    </row>
    <row r="415" spans="1:8" x14ac:dyDescent="0.25">
      <c r="A415" s="1">
        <v>41322</v>
      </c>
      <c r="B415" s="9">
        <f>YEAR(Table1[[#This Row],[Date]])</f>
        <v>2013</v>
      </c>
      <c r="C415" s="7">
        <v>28.815000000000023</v>
      </c>
      <c r="D415" s="2">
        <f t="shared" si="390"/>
        <v>5.5380000000000003</v>
      </c>
      <c r="E415" s="7">
        <v>47.930999999999969</v>
      </c>
      <c r="F415" s="2">
        <f t="shared" si="390"/>
        <v>5.5210000000000008</v>
      </c>
      <c r="G415" s="7">
        <v>1410.418999999999</v>
      </c>
      <c r="H415" s="2">
        <f t="shared" ref="H415" si="418">IF(G415&gt;G414,G415-G414,G415+100-G414)</f>
        <v>2.7400000000000091</v>
      </c>
    </row>
    <row r="416" spans="1:8" x14ac:dyDescent="0.25">
      <c r="A416" s="1">
        <v>41323</v>
      </c>
      <c r="B416" s="9">
        <f>YEAR(Table1[[#This Row],[Date]])</f>
        <v>2013</v>
      </c>
      <c r="C416" s="7">
        <v>35.155000000000022</v>
      </c>
      <c r="D416" s="2">
        <f t="shared" si="390"/>
        <v>6.34</v>
      </c>
      <c r="E416" s="7">
        <v>52.461999999999968</v>
      </c>
      <c r="F416" s="2">
        <f t="shared" si="390"/>
        <v>4.5309999999999988</v>
      </c>
      <c r="G416" s="7">
        <v>1413.549999999999</v>
      </c>
      <c r="H416" s="2">
        <f t="shared" ref="H416" si="419">IF(G416&gt;G415,G416-G415,G416+100-G415)</f>
        <v>3.1310000000000855</v>
      </c>
    </row>
    <row r="417" spans="1:8" x14ac:dyDescent="0.25">
      <c r="A417" s="1">
        <v>41324</v>
      </c>
      <c r="B417" s="9">
        <f>YEAR(Table1[[#This Row],[Date]])</f>
        <v>2013</v>
      </c>
      <c r="C417" s="7">
        <v>39.732000000000021</v>
      </c>
      <c r="D417" s="2">
        <f t="shared" si="390"/>
        <v>4.5769999999999982</v>
      </c>
      <c r="E417" s="7">
        <v>56.302999999999969</v>
      </c>
      <c r="F417" s="2">
        <f t="shared" si="390"/>
        <v>3.8410000000000011</v>
      </c>
      <c r="G417" s="7">
        <v>1416.608999999999</v>
      </c>
      <c r="H417" s="2">
        <f t="shared" ref="H417" si="420">IF(G417&gt;G416,G417-G416,G417+100-G416)</f>
        <v>3.0589999999999691</v>
      </c>
    </row>
    <row r="418" spans="1:8" x14ac:dyDescent="0.25">
      <c r="A418" s="1">
        <v>41325</v>
      </c>
      <c r="B418" s="9">
        <f>YEAR(Table1[[#This Row],[Date]])</f>
        <v>2013</v>
      </c>
      <c r="C418" s="7">
        <v>44.51600000000002</v>
      </c>
      <c r="D418" s="2">
        <f t="shared" si="390"/>
        <v>4.7839999999999989</v>
      </c>
      <c r="E418" s="7">
        <v>61.007999999999967</v>
      </c>
      <c r="F418" s="2">
        <f t="shared" si="390"/>
        <v>4.7049999999999983</v>
      </c>
      <c r="G418" s="7">
        <v>1419.1039999999989</v>
      </c>
      <c r="H418" s="2">
        <f t="shared" ref="H418" si="421">IF(G418&gt;G417,G418-G417,G418+100-G417)</f>
        <v>2.4949999999998909</v>
      </c>
    </row>
    <row r="419" spans="1:8" x14ac:dyDescent="0.25">
      <c r="A419" s="1">
        <v>41326</v>
      </c>
      <c r="B419" s="9">
        <f>YEAR(Table1[[#This Row],[Date]])</f>
        <v>2013</v>
      </c>
      <c r="C419" s="7">
        <v>49.896000000000022</v>
      </c>
      <c r="D419" s="2">
        <f t="shared" si="390"/>
        <v>5.3800000000000026</v>
      </c>
      <c r="E419" s="7">
        <v>65.972999999999971</v>
      </c>
      <c r="F419" s="2">
        <f t="shared" si="390"/>
        <v>4.9650000000000034</v>
      </c>
      <c r="G419" s="7">
        <v>1422.293999999999</v>
      </c>
      <c r="H419" s="2">
        <f t="shared" ref="H419" si="422">IF(G419&gt;G418,G419-G418,G419+100-G418)</f>
        <v>3.1900000000000546</v>
      </c>
    </row>
    <row r="420" spans="1:8" x14ac:dyDescent="0.25">
      <c r="A420" s="1">
        <v>41327</v>
      </c>
      <c r="B420" s="9">
        <f>YEAR(Table1[[#This Row],[Date]])</f>
        <v>2013</v>
      </c>
      <c r="C420" s="7">
        <v>54.410000000000025</v>
      </c>
      <c r="D420" s="2">
        <f t="shared" si="390"/>
        <v>4.5140000000000029</v>
      </c>
      <c r="E420" s="7">
        <v>70.229999999999976</v>
      </c>
      <c r="F420" s="2">
        <f t="shared" si="390"/>
        <v>4.257000000000005</v>
      </c>
      <c r="G420" s="7">
        <v>1424.5109999999991</v>
      </c>
      <c r="H420" s="2">
        <f t="shared" ref="H420" si="423">IF(G420&gt;G419,G420-G419,G420+100-G419)</f>
        <v>2.2170000000000982</v>
      </c>
    </row>
    <row r="421" spans="1:8" x14ac:dyDescent="0.25">
      <c r="A421" s="1">
        <v>41328</v>
      </c>
      <c r="B421" s="9">
        <f>YEAR(Table1[[#This Row],[Date]])</f>
        <v>2013</v>
      </c>
      <c r="C421" s="7">
        <v>60.515000000000029</v>
      </c>
      <c r="D421" s="2">
        <f t="shared" si="390"/>
        <v>6.105000000000004</v>
      </c>
      <c r="E421" s="7">
        <v>74.731999999999971</v>
      </c>
      <c r="F421" s="2">
        <f t="shared" si="390"/>
        <v>4.5019999999999953</v>
      </c>
      <c r="G421" s="7">
        <v>1426.839999999999</v>
      </c>
      <c r="H421" s="2">
        <f t="shared" ref="H421" si="424">IF(G421&gt;G420,G421-G420,G421+100-G420)</f>
        <v>2.3289999999999509</v>
      </c>
    </row>
    <row r="422" spans="1:8" x14ac:dyDescent="0.25">
      <c r="A422" s="1">
        <v>41329</v>
      </c>
      <c r="B422" s="9">
        <f>YEAR(Table1[[#This Row],[Date]])</f>
        <v>2013</v>
      </c>
      <c r="C422" s="7">
        <v>66.495000000000033</v>
      </c>
      <c r="D422" s="2">
        <f t="shared" si="390"/>
        <v>5.980000000000004</v>
      </c>
      <c r="E422" s="7">
        <v>79.254999999999967</v>
      </c>
      <c r="F422" s="2">
        <f t="shared" si="390"/>
        <v>4.5229999999999961</v>
      </c>
      <c r="G422" s="7">
        <v>1429.887999999999</v>
      </c>
      <c r="H422" s="2">
        <f t="shared" ref="H422" si="425">IF(G422&gt;G421,G422-G421,G422+100-G421)</f>
        <v>3.0480000000000018</v>
      </c>
    </row>
    <row r="423" spans="1:8" x14ac:dyDescent="0.25">
      <c r="A423" s="1">
        <v>41330</v>
      </c>
      <c r="B423" s="9">
        <f>YEAR(Table1[[#This Row],[Date]])</f>
        <v>2013</v>
      </c>
      <c r="C423" s="7">
        <v>72.704000000000036</v>
      </c>
      <c r="D423" s="2">
        <f t="shared" si="390"/>
        <v>6.2090000000000032</v>
      </c>
      <c r="E423" s="7">
        <v>84.45499999999997</v>
      </c>
      <c r="F423" s="2">
        <f t="shared" si="390"/>
        <v>5.2000000000000028</v>
      </c>
      <c r="G423" s="7">
        <v>1432.328999999999</v>
      </c>
      <c r="H423" s="2">
        <f t="shared" ref="H423" si="426">IF(G423&gt;G422,G423-G422,G423+100-G422)</f>
        <v>2.4410000000000309</v>
      </c>
    </row>
    <row r="424" spans="1:8" x14ac:dyDescent="0.25">
      <c r="A424" s="1">
        <v>41331</v>
      </c>
      <c r="B424" s="9">
        <f>YEAR(Table1[[#This Row],[Date]])</f>
        <v>2013</v>
      </c>
      <c r="C424" s="7">
        <v>78.725000000000037</v>
      </c>
      <c r="D424" s="2">
        <f t="shared" si="390"/>
        <v>6.0210000000000008</v>
      </c>
      <c r="E424" s="7">
        <v>88.409999999999968</v>
      </c>
      <c r="F424" s="2">
        <f t="shared" si="390"/>
        <v>3.9549999999999983</v>
      </c>
      <c r="G424" s="7">
        <v>1434.879999999999</v>
      </c>
      <c r="H424" s="2">
        <f t="shared" ref="H424" si="427">IF(G424&gt;G423,G424-G423,G424+100-G423)</f>
        <v>2.5509999999999309</v>
      </c>
    </row>
    <row r="425" spans="1:8" x14ac:dyDescent="0.25">
      <c r="A425" s="1">
        <v>41332</v>
      </c>
      <c r="B425" s="9">
        <f>YEAR(Table1[[#This Row],[Date]])</f>
        <v>2013</v>
      </c>
      <c r="C425" s="7">
        <v>84.30900000000004</v>
      </c>
      <c r="D425" s="2">
        <f t="shared" si="390"/>
        <v>5.5840000000000032</v>
      </c>
      <c r="E425" s="7">
        <v>93.298999999999964</v>
      </c>
      <c r="F425" s="2">
        <f t="shared" si="390"/>
        <v>4.8889999999999958</v>
      </c>
      <c r="G425" s="7">
        <v>1438.0759999999989</v>
      </c>
      <c r="H425" s="2">
        <f t="shared" ref="H425" si="428">IF(G425&gt;G424,G425-G424,G425+100-G424)</f>
        <v>3.1959999999999127</v>
      </c>
    </row>
    <row r="426" spans="1:8" x14ac:dyDescent="0.25">
      <c r="A426" s="1">
        <v>41333</v>
      </c>
      <c r="B426" s="9">
        <f>YEAR(Table1[[#This Row],[Date]])</f>
        <v>2013</v>
      </c>
      <c r="C426" s="7">
        <v>90.822000000000045</v>
      </c>
      <c r="D426" s="2">
        <f t="shared" si="390"/>
        <v>6.5130000000000052</v>
      </c>
      <c r="E426" s="7">
        <v>97.180999999999969</v>
      </c>
      <c r="F426" s="2">
        <f t="shared" si="390"/>
        <v>3.882000000000005</v>
      </c>
      <c r="G426" s="7">
        <v>1440.4839999999988</v>
      </c>
      <c r="H426" s="2">
        <f t="shared" ref="H426" si="429">IF(G426&gt;G425,G426-G425,G426+100-G425)</f>
        <v>2.4079999999999018</v>
      </c>
    </row>
    <row r="427" spans="1:8" x14ac:dyDescent="0.25">
      <c r="A427" s="1">
        <v>41334</v>
      </c>
      <c r="B427" s="9">
        <f>YEAR(Table1[[#This Row],[Date]])</f>
        <v>2013</v>
      </c>
      <c r="C427" s="7">
        <v>96.616000000000042</v>
      </c>
      <c r="D427" s="2">
        <f t="shared" si="390"/>
        <v>5.7939999999999969</v>
      </c>
      <c r="E427" s="7">
        <v>1.6909999999999741</v>
      </c>
      <c r="F427" s="2">
        <f t="shared" si="390"/>
        <v>4.5100000000000051</v>
      </c>
      <c r="G427" s="7">
        <v>1443.0259999999987</v>
      </c>
      <c r="H427" s="2">
        <f t="shared" ref="H427" si="430">IF(G427&gt;G426,G427-G426,G427+100-G426)</f>
        <v>2.5419999999999163</v>
      </c>
    </row>
    <row r="428" spans="1:8" x14ac:dyDescent="0.25">
      <c r="A428" s="1">
        <v>41335</v>
      </c>
      <c r="B428" s="9">
        <f>YEAR(Table1[[#This Row],[Date]])</f>
        <v>2013</v>
      </c>
      <c r="C428" s="7">
        <v>1.4550000000000409</v>
      </c>
      <c r="D428" s="2">
        <f t="shared" si="390"/>
        <v>4.8389999999999986</v>
      </c>
      <c r="E428" s="7">
        <v>7.4979999999999745</v>
      </c>
      <c r="F428" s="2">
        <f t="shared" si="390"/>
        <v>5.8070000000000004</v>
      </c>
      <c r="G428" s="7">
        <v>1445.8539999999987</v>
      </c>
      <c r="H428" s="2">
        <f t="shared" ref="H428" si="431">IF(G428&gt;G427,G428-G427,G428+100-G427)</f>
        <v>2.8279999999999745</v>
      </c>
    </row>
    <row r="429" spans="1:8" x14ac:dyDescent="0.25">
      <c r="A429" s="1">
        <v>41336</v>
      </c>
      <c r="B429" s="9">
        <f>YEAR(Table1[[#This Row],[Date]])</f>
        <v>2013</v>
      </c>
      <c r="C429" s="7">
        <v>7.1430000000000407</v>
      </c>
      <c r="D429" s="2">
        <f t="shared" si="390"/>
        <v>5.6879999999999997</v>
      </c>
      <c r="E429" s="7">
        <v>12.658999999999974</v>
      </c>
      <c r="F429" s="2">
        <f t="shared" si="390"/>
        <v>5.1609999999999996</v>
      </c>
      <c r="G429" s="7">
        <v>1448.2589999999987</v>
      </c>
      <c r="H429" s="2">
        <f t="shared" ref="H429" si="432">IF(G429&gt;G428,G429-G428,G429+100-G428)</f>
        <v>2.4049999999999727</v>
      </c>
    </row>
    <row r="430" spans="1:8" x14ac:dyDescent="0.25">
      <c r="A430" s="1">
        <v>41337</v>
      </c>
      <c r="B430" s="9">
        <f>YEAR(Table1[[#This Row],[Date]])</f>
        <v>2013</v>
      </c>
      <c r="C430" s="7">
        <v>13.506000000000041</v>
      </c>
      <c r="D430" s="2">
        <f t="shared" si="390"/>
        <v>6.3630000000000004</v>
      </c>
      <c r="E430" s="7">
        <v>16.558999999999973</v>
      </c>
      <c r="F430" s="2">
        <f t="shared" si="390"/>
        <v>3.8999999999999986</v>
      </c>
      <c r="G430" s="7">
        <v>1451.2169999999987</v>
      </c>
      <c r="H430" s="2">
        <f t="shared" ref="H430" si="433">IF(G430&gt;G429,G430-G429,G430+100-G429)</f>
        <v>2.9580000000000837</v>
      </c>
    </row>
    <row r="431" spans="1:8" x14ac:dyDescent="0.25">
      <c r="A431" s="1">
        <v>41338</v>
      </c>
      <c r="B431" s="9">
        <f>YEAR(Table1[[#This Row],[Date]])</f>
        <v>2013</v>
      </c>
      <c r="C431" s="7">
        <v>19.11400000000004</v>
      </c>
      <c r="D431" s="2">
        <f t="shared" si="390"/>
        <v>5.6079999999999988</v>
      </c>
      <c r="E431" s="7">
        <v>20.645999999999972</v>
      </c>
      <c r="F431" s="2">
        <f t="shared" si="390"/>
        <v>4.0869999999999997</v>
      </c>
      <c r="G431" s="7">
        <v>1454.4629999999988</v>
      </c>
      <c r="H431" s="2">
        <f t="shared" ref="H431" si="434">IF(G431&gt;G430,G431-G430,G431+100-G430)</f>
        <v>3.2460000000000946</v>
      </c>
    </row>
    <row r="432" spans="1:8" x14ac:dyDescent="0.25">
      <c r="A432" s="1">
        <v>41339</v>
      </c>
      <c r="B432" s="9">
        <f>YEAR(Table1[[#This Row],[Date]])</f>
        <v>2013</v>
      </c>
      <c r="C432" s="7">
        <v>25.197000000000038</v>
      </c>
      <c r="D432" s="2">
        <f t="shared" si="390"/>
        <v>6.0829999999999984</v>
      </c>
      <c r="E432" s="7">
        <v>26.359999999999971</v>
      </c>
      <c r="F432" s="2">
        <f t="shared" si="390"/>
        <v>5.7139999999999986</v>
      </c>
      <c r="G432" s="7">
        <v>1457.3709999999987</v>
      </c>
      <c r="H432" s="2">
        <f t="shared" ref="H432" si="435">IF(G432&gt;G431,G432-G431,G432+100-G431)</f>
        <v>2.9079999999999018</v>
      </c>
    </row>
    <row r="433" spans="1:8" x14ac:dyDescent="0.25">
      <c r="A433" s="1">
        <v>41340</v>
      </c>
      <c r="B433" s="9">
        <f>YEAR(Table1[[#This Row],[Date]])</f>
        <v>2013</v>
      </c>
      <c r="C433" s="7">
        <v>30.610000000000039</v>
      </c>
      <c r="D433" s="2">
        <f t="shared" si="390"/>
        <v>5.4130000000000003</v>
      </c>
      <c r="E433" s="7">
        <v>31.980999999999973</v>
      </c>
      <c r="F433" s="2">
        <f t="shared" si="390"/>
        <v>5.6210000000000022</v>
      </c>
      <c r="G433" s="7">
        <v>1459.7949999999987</v>
      </c>
      <c r="H433" s="2">
        <f t="shared" ref="H433" si="436">IF(G433&gt;G432,G433-G432,G433+100-G432)</f>
        <v>2.4239999999999782</v>
      </c>
    </row>
    <row r="434" spans="1:8" x14ac:dyDescent="0.25">
      <c r="A434" s="1">
        <v>41341</v>
      </c>
      <c r="B434" s="9">
        <f>YEAR(Table1[[#This Row],[Date]])</f>
        <v>2013</v>
      </c>
      <c r="C434" s="7">
        <v>37.073000000000036</v>
      </c>
      <c r="D434" s="2">
        <f t="shared" si="390"/>
        <v>6.4629999999999974</v>
      </c>
      <c r="E434" s="7">
        <v>35.906999999999975</v>
      </c>
      <c r="F434" s="2">
        <f t="shared" si="390"/>
        <v>3.9260000000000019</v>
      </c>
      <c r="G434" s="7">
        <v>1462.5079999999987</v>
      </c>
      <c r="H434" s="2">
        <f t="shared" ref="H434" si="437">IF(G434&gt;G433,G434-G433,G434+100-G433)</f>
        <v>2.7129999999999654</v>
      </c>
    </row>
    <row r="435" spans="1:8" x14ac:dyDescent="0.25">
      <c r="A435" s="1">
        <v>41342</v>
      </c>
      <c r="B435" s="9">
        <f>YEAR(Table1[[#This Row],[Date]])</f>
        <v>2013</v>
      </c>
      <c r="C435" s="7">
        <v>43.705000000000034</v>
      </c>
      <c r="D435" s="2">
        <f t="shared" si="390"/>
        <v>6.6319999999999979</v>
      </c>
      <c r="E435" s="7">
        <v>40.037999999999975</v>
      </c>
      <c r="F435" s="2">
        <f t="shared" si="390"/>
        <v>4.1310000000000002</v>
      </c>
      <c r="G435" s="7">
        <v>1465.8559999999986</v>
      </c>
      <c r="H435" s="2">
        <f t="shared" ref="H435" si="438">IF(G435&gt;G434,G435-G434,G435+100-G434)</f>
        <v>3.3479999999999563</v>
      </c>
    </row>
    <row r="436" spans="1:8" x14ac:dyDescent="0.25">
      <c r="A436" s="1">
        <v>41343</v>
      </c>
      <c r="B436" s="9">
        <f>YEAR(Table1[[#This Row],[Date]])</f>
        <v>2013</v>
      </c>
      <c r="C436" s="7">
        <v>49.791000000000032</v>
      </c>
      <c r="D436" s="2">
        <f t="shared" si="390"/>
        <v>6.0859999999999985</v>
      </c>
      <c r="E436" s="7">
        <v>45.008999999999972</v>
      </c>
      <c r="F436" s="2">
        <f t="shared" si="390"/>
        <v>4.9709999999999965</v>
      </c>
      <c r="G436" s="7">
        <v>1468.9939999999986</v>
      </c>
      <c r="H436" s="2">
        <f t="shared" ref="H436" si="439">IF(G436&gt;G435,G436-G435,G436+100-G435)</f>
        <v>3.13799999999992</v>
      </c>
    </row>
    <row r="437" spans="1:8" x14ac:dyDescent="0.25">
      <c r="A437" s="1">
        <v>41344</v>
      </c>
      <c r="B437" s="9">
        <f>YEAR(Table1[[#This Row],[Date]])</f>
        <v>2013</v>
      </c>
      <c r="C437" s="7">
        <v>56.445000000000036</v>
      </c>
      <c r="D437" s="2">
        <f t="shared" si="390"/>
        <v>6.6540000000000035</v>
      </c>
      <c r="E437" s="7">
        <v>50.857999999999976</v>
      </c>
      <c r="F437" s="2">
        <f t="shared" si="390"/>
        <v>5.8490000000000038</v>
      </c>
      <c r="G437" s="7">
        <v>1472.2759999999985</v>
      </c>
      <c r="H437" s="2">
        <f t="shared" ref="H437" si="440">IF(G437&gt;G436,G437-G436,G437+100-G436)</f>
        <v>3.2819999999999254</v>
      </c>
    </row>
    <row r="438" spans="1:8" x14ac:dyDescent="0.25">
      <c r="A438" s="1">
        <v>41345</v>
      </c>
      <c r="B438" s="9">
        <f>YEAR(Table1[[#This Row],[Date]])</f>
        <v>2013</v>
      </c>
      <c r="C438" s="7">
        <v>62.310000000000038</v>
      </c>
      <c r="D438" s="2">
        <f t="shared" si="390"/>
        <v>5.865000000000002</v>
      </c>
      <c r="E438" s="7">
        <v>55.031999999999975</v>
      </c>
      <c r="F438" s="2">
        <f t="shared" si="390"/>
        <v>4.1739999999999995</v>
      </c>
      <c r="G438" s="7">
        <v>1475.3709999999985</v>
      </c>
      <c r="H438" s="2">
        <f t="shared" ref="H438" si="441">IF(G438&gt;G437,G438-G437,G438+100-G437)</f>
        <v>3.0950000000000273</v>
      </c>
    </row>
    <row r="439" spans="1:8" x14ac:dyDescent="0.25">
      <c r="A439" s="1">
        <v>41346</v>
      </c>
      <c r="B439" s="9">
        <f>YEAR(Table1[[#This Row],[Date]])</f>
        <v>2013</v>
      </c>
      <c r="C439" s="7">
        <v>66.889000000000038</v>
      </c>
      <c r="D439" s="2">
        <f t="shared" si="390"/>
        <v>4.5790000000000006</v>
      </c>
      <c r="E439" s="7">
        <v>60.318999999999974</v>
      </c>
      <c r="F439" s="2">
        <f t="shared" si="390"/>
        <v>5.286999999999999</v>
      </c>
      <c r="G439" s="7">
        <v>1478.1139999999984</v>
      </c>
      <c r="H439" s="2">
        <f t="shared" ref="H439" si="442">IF(G439&gt;G438,G439-G438,G439+100-G438)</f>
        <v>2.7429999999999382</v>
      </c>
    </row>
    <row r="440" spans="1:8" x14ac:dyDescent="0.25">
      <c r="A440" s="1">
        <v>41347</v>
      </c>
      <c r="B440" s="9">
        <f>YEAR(Table1[[#This Row],[Date]])</f>
        <v>2013</v>
      </c>
      <c r="C440" s="7">
        <v>72.817000000000036</v>
      </c>
      <c r="D440" s="2">
        <f t="shared" si="390"/>
        <v>5.9279999999999973</v>
      </c>
      <c r="E440" s="7">
        <v>65.184999999999974</v>
      </c>
      <c r="F440" s="2">
        <f t="shared" si="390"/>
        <v>4.8659999999999997</v>
      </c>
      <c r="G440" s="7">
        <v>1480.5309999999984</v>
      </c>
      <c r="H440" s="2">
        <f t="shared" ref="H440" si="443">IF(G440&gt;G439,G440-G439,G440+100-G439)</f>
        <v>2.4169999999999163</v>
      </c>
    </row>
    <row r="441" spans="1:8" x14ac:dyDescent="0.25">
      <c r="A441" s="1">
        <v>41348</v>
      </c>
      <c r="B441" s="9">
        <f>YEAR(Table1[[#This Row],[Date]])</f>
        <v>2013</v>
      </c>
      <c r="C441" s="7">
        <v>77.611000000000033</v>
      </c>
      <c r="D441" s="2">
        <f t="shared" si="390"/>
        <v>4.7939999999999969</v>
      </c>
      <c r="E441" s="7">
        <v>69.434999999999974</v>
      </c>
      <c r="F441" s="2">
        <f t="shared" si="390"/>
        <v>4.25</v>
      </c>
      <c r="G441" s="7">
        <v>1482.9269999999983</v>
      </c>
      <c r="H441" s="2">
        <f t="shared" ref="H441" si="444">IF(G441&gt;G440,G441-G440,G441+100-G440)</f>
        <v>2.3959999999999582</v>
      </c>
    </row>
    <row r="442" spans="1:8" x14ac:dyDescent="0.25">
      <c r="A442" s="1">
        <v>41349</v>
      </c>
      <c r="B442" s="9">
        <f>YEAR(Table1[[#This Row],[Date]])</f>
        <v>2013</v>
      </c>
      <c r="C442" s="7">
        <v>82.341000000000037</v>
      </c>
      <c r="D442" s="2">
        <f t="shared" si="390"/>
        <v>4.730000000000004</v>
      </c>
      <c r="E442" s="7">
        <v>74.941999999999979</v>
      </c>
      <c r="F442" s="2">
        <f t="shared" si="390"/>
        <v>5.507000000000005</v>
      </c>
      <c r="G442" s="7">
        <v>1485.4969999999983</v>
      </c>
      <c r="H442" s="2">
        <f t="shared" ref="H442" si="445">IF(G442&gt;G441,G442-G441,G442+100-G441)</f>
        <v>2.5699999999999363</v>
      </c>
    </row>
    <row r="443" spans="1:8" x14ac:dyDescent="0.25">
      <c r="A443" s="1">
        <v>41350</v>
      </c>
      <c r="B443" s="9">
        <f>YEAR(Table1[[#This Row],[Date]])</f>
        <v>2013</v>
      </c>
      <c r="C443" s="7">
        <v>88.719000000000037</v>
      </c>
      <c r="D443" s="2">
        <f t="shared" si="390"/>
        <v>6.3780000000000001</v>
      </c>
      <c r="E443" s="7">
        <v>80.313999999999979</v>
      </c>
      <c r="F443" s="2">
        <f t="shared" si="390"/>
        <v>5.3719999999999999</v>
      </c>
      <c r="G443" s="7">
        <v>1488.4229999999982</v>
      </c>
      <c r="H443" s="2">
        <f t="shared" ref="H443" si="446">IF(G443&gt;G442,G443-G442,G443+100-G442)</f>
        <v>2.9259999999999309</v>
      </c>
    </row>
    <row r="444" spans="1:8" x14ac:dyDescent="0.25">
      <c r="A444" s="1">
        <v>41351</v>
      </c>
      <c r="B444" s="9">
        <f>YEAR(Table1[[#This Row],[Date]])</f>
        <v>2013</v>
      </c>
      <c r="C444" s="7">
        <v>93.715000000000032</v>
      </c>
      <c r="D444" s="2">
        <f t="shared" si="390"/>
        <v>4.9959999999999951</v>
      </c>
      <c r="E444" s="7">
        <v>85.487999999999985</v>
      </c>
      <c r="F444" s="2">
        <f t="shared" si="390"/>
        <v>5.1740000000000066</v>
      </c>
      <c r="G444" s="7">
        <v>1491.8739999999982</v>
      </c>
      <c r="H444" s="2">
        <f t="shared" ref="H444" si="447">IF(G444&gt;G443,G444-G443,G444+100-G443)</f>
        <v>3.4510000000000218</v>
      </c>
    </row>
    <row r="445" spans="1:8" x14ac:dyDescent="0.25">
      <c r="A445" s="1">
        <v>41352</v>
      </c>
      <c r="B445" s="9">
        <f>YEAR(Table1[[#This Row],[Date]])</f>
        <v>2013</v>
      </c>
      <c r="C445" s="7">
        <v>98.578000000000031</v>
      </c>
      <c r="D445" s="2">
        <f t="shared" si="390"/>
        <v>4.8629999999999995</v>
      </c>
      <c r="E445" s="7">
        <v>91.141999999999982</v>
      </c>
      <c r="F445" s="2">
        <f t="shared" si="390"/>
        <v>5.6539999999999964</v>
      </c>
      <c r="G445" s="7">
        <v>1494.7389999999982</v>
      </c>
      <c r="H445" s="2">
        <f t="shared" ref="H445" si="448">IF(G445&gt;G444,G445-G444,G445+100-G444)</f>
        <v>2.8650000000000091</v>
      </c>
    </row>
    <row r="446" spans="1:8" x14ac:dyDescent="0.25">
      <c r="A446" s="1">
        <v>41353</v>
      </c>
      <c r="B446" s="9">
        <f>YEAR(Table1[[#This Row],[Date]])</f>
        <v>2013</v>
      </c>
      <c r="C446" s="7">
        <v>4.1970000000000312</v>
      </c>
      <c r="D446" s="2">
        <f t="shared" si="390"/>
        <v>5.6189999999999998</v>
      </c>
      <c r="E446" s="7">
        <v>96.240999999999985</v>
      </c>
      <c r="F446" s="2">
        <f t="shared" si="390"/>
        <v>5.0990000000000038</v>
      </c>
      <c r="G446" s="7">
        <v>1498.0819999999983</v>
      </c>
      <c r="H446" s="2">
        <f t="shared" ref="H446" si="449">IF(G446&gt;G445,G446-G445,G446+100-G445)</f>
        <v>3.3430000000000746</v>
      </c>
    </row>
    <row r="447" spans="1:8" x14ac:dyDescent="0.25">
      <c r="A447" s="1">
        <v>41354</v>
      </c>
      <c r="B447" s="9">
        <f>YEAR(Table1[[#This Row],[Date]])</f>
        <v>2013</v>
      </c>
      <c r="C447" s="7">
        <v>10.496000000000031</v>
      </c>
      <c r="D447" s="2">
        <f t="shared" si="390"/>
        <v>6.2989999999999995</v>
      </c>
      <c r="E447" s="7">
        <v>1.3169999999999789</v>
      </c>
      <c r="F447" s="2">
        <f t="shared" si="390"/>
        <v>5.0759999999999934</v>
      </c>
      <c r="G447" s="7">
        <v>1500.5799999999983</v>
      </c>
      <c r="H447" s="2">
        <f t="shared" ref="H447" si="450">IF(G447&gt;G446,G447-G446,G447+100-G446)</f>
        <v>2.4980000000000473</v>
      </c>
    </row>
    <row r="448" spans="1:8" x14ac:dyDescent="0.25">
      <c r="A448" s="1">
        <v>41355</v>
      </c>
      <c r="B448" s="9">
        <f>YEAR(Table1[[#This Row],[Date]])</f>
        <v>2013</v>
      </c>
      <c r="C448" s="7">
        <v>17.095000000000031</v>
      </c>
      <c r="D448" s="2">
        <f t="shared" si="390"/>
        <v>6.5990000000000002</v>
      </c>
      <c r="E448" s="7">
        <v>6.3319999999999785</v>
      </c>
      <c r="F448" s="2">
        <f t="shared" si="390"/>
        <v>5.0149999999999997</v>
      </c>
      <c r="G448" s="7">
        <v>1503.9649999999983</v>
      </c>
      <c r="H448" s="2">
        <f t="shared" ref="H448" si="451">IF(G448&gt;G447,G448-G447,G448+100-G447)</f>
        <v>3.3849999999999909</v>
      </c>
    </row>
    <row r="449" spans="1:8" x14ac:dyDescent="0.25">
      <c r="A449" s="1">
        <v>41356</v>
      </c>
      <c r="B449" s="9">
        <f>YEAR(Table1[[#This Row],[Date]])</f>
        <v>2013</v>
      </c>
      <c r="C449" s="7">
        <v>22.38500000000003</v>
      </c>
      <c r="D449" s="2">
        <f t="shared" si="390"/>
        <v>5.2899999999999991</v>
      </c>
      <c r="E449" s="7">
        <v>10.641999999999978</v>
      </c>
      <c r="F449" s="2">
        <f t="shared" si="390"/>
        <v>4.3099999999999996</v>
      </c>
      <c r="G449" s="7">
        <v>1507.2749999999983</v>
      </c>
      <c r="H449" s="2">
        <f t="shared" ref="H449" si="452">IF(G449&gt;G448,G449-G448,G449+100-G448)</f>
        <v>3.3099999999999454</v>
      </c>
    </row>
    <row r="450" spans="1:8" x14ac:dyDescent="0.25">
      <c r="A450" s="1">
        <v>41357</v>
      </c>
      <c r="B450" s="9">
        <f>YEAR(Table1[[#This Row],[Date]])</f>
        <v>2013</v>
      </c>
      <c r="C450" s="7">
        <v>27.282000000000032</v>
      </c>
      <c r="D450" s="2">
        <f t="shared" si="390"/>
        <v>4.897000000000002</v>
      </c>
      <c r="E450" s="7">
        <v>16.437999999999978</v>
      </c>
      <c r="F450" s="2">
        <f t="shared" si="390"/>
        <v>5.7959999999999994</v>
      </c>
      <c r="G450" s="7">
        <v>1510.4949999999983</v>
      </c>
      <c r="H450" s="2">
        <f t="shared" ref="H450" si="453">IF(G450&gt;G449,G450-G449,G450+100-G449)</f>
        <v>3.2200000000000273</v>
      </c>
    </row>
    <row r="451" spans="1:8" x14ac:dyDescent="0.25">
      <c r="A451" s="1">
        <v>41358</v>
      </c>
      <c r="B451" s="9">
        <f>YEAR(Table1[[#This Row],[Date]])</f>
        <v>2013</v>
      </c>
      <c r="C451" s="7">
        <v>33.073000000000036</v>
      </c>
      <c r="D451" s="2">
        <f t="shared" si="390"/>
        <v>5.7910000000000039</v>
      </c>
      <c r="E451" s="7">
        <v>20.83499999999998</v>
      </c>
      <c r="F451" s="2">
        <f t="shared" si="390"/>
        <v>4.397000000000002</v>
      </c>
      <c r="G451" s="7">
        <v>1513.5649999999982</v>
      </c>
      <c r="H451" s="2">
        <f t="shared" ref="H451" si="454">IF(G451&gt;G450,G451-G450,G451+100-G450)</f>
        <v>3.0699999999999363</v>
      </c>
    </row>
    <row r="452" spans="1:8" x14ac:dyDescent="0.25">
      <c r="A452" s="1">
        <v>41359</v>
      </c>
      <c r="B452" s="9">
        <f>YEAR(Table1[[#This Row],[Date]])</f>
        <v>2013</v>
      </c>
      <c r="C452" s="7">
        <v>38.674000000000035</v>
      </c>
      <c r="D452" s="2">
        <f t="shared" ref="D452:F515" si="455">IF(C452&gt;C451,C452-C451,C452+100-C451)</f>
        <v>5.6009999999999991</v>
      </c>
      <c r="E452" s="7">
        <v>26.803999999999981</v>
      </c>
      <c r="F452" s="2">
        <f t="shared" si="455"/>
        <v>5.9690000000000012</v>
      </c>
      <c r="G452" s="7">
        <v>1516.1879999999983</v>
      </c>
      <c r="H452" s="2">
        <f t="shared" ref="H452" si="456">IF(G452&gt;G451,G452-G451,G452+100-G451)</f>
        <v>2.6230000000000473</v>
      </c>
    </row>
    <row r="453" spans="1:8" x14ac:dyDescent="0.25">
      <c r="A453" s="1">
        <v>41360</v>
      </c>
      <c r="B453" s="9">
        <f>YEAR(Table1[[#This Row],[Date]])</f>
        <v>2013</v>
      </c>
      <c r="C453" s="7">
        <v>44.662000000000035</v>
      </c>
      <c r="D453" s="2">
        <f t="shared" si="455"/>
        <v>5.9879999999999995</v>
      </c>
      <c r="E453" s="7">
        <v>32.636999999999979</v>
      </c>
      <c r="F453" s="2">
        <f t="shared" si="455"/>
        <v>5.8329999999999984</v>
      </c>
      <c r="G453" s="7">
        <v>1518.8509999999983</v>
      </c>
      <c r="H453" s="2">
        <f t="shared" ref="H453" si="457">IF(G453&gt;G452,G453-G452,G453+100-G452)</f>
        <v>2.6630000000000109</v>
      </c>
    </row>
    <row r="454" spans="1:8" x14ac:dyDescent="0.25">
      <c r="A454" s="1">
        <v>41361</v>
      </c>
      <c r="B454" s="9">
        <f>YEAR(Table1[[#This Row],[Date]])</f>
        <v>2013</v>
      </c>
      <c r="C454" s="7">
        <v>51.045000000000037</v>
      </c>
      <c r="D454" s="2">
        <f t="shared" si="455"/>
        <v>6.3830000000000027</v>
      </c>
      <c r="E454" s="7">
        <v>38.078999999999979</v>
      </c>
      <c r="F454" s="2">
        <f t="shared" si="455"/>
        <v>5.4420000000000002</v>
      </c>
      <c r="G454" s="7">
        <v>1521.6009999999983</v>
      </c>
      <c r="H454" s="2">
        <f t="shared" ref="H454" si="458">IF(G454&gt;G453,G454-G453,G454+100-G453)</f>
        <v>2.75</v>
      </c>
    </row>
    <row r="455" spans="1:8" x14ac:dyDescent="0.25">
      <c r="A455" s="1">
        <v>41362</v>
      </c>
      <c r="B455" s="9">
        <f>YEAR(Table1[[#This Row],[Date]])</f>
        <v>2013</v>
      </c>
      <c r="C455" s="7">
        <v>56.070000000000036</v>
      </c>
      <c r="D455" s="2">
        <f t="shared" si="455"/>
        <v>5.0249999999999986</v>
      </c>
      <c r="E455" s="7">
        <v>43.371999999999979</v>
      </c>
      <c r="F455" s="2">
        <f t="shared" si="455"/>
        <v>5.2929999999999993</v>
      </c>
      <c r="G455" s="7">
        <v>1524.9329999999984</v>
      </c>
      <c r="H455" s="2">
        <f t="shared" ref="H455" si="459">IF(G455&gt;G454,G455-G454,G455+100-G454)</f>
        <v>3.3320000000001073</v>
      </c>
    </row>
    <row r="456" spans="1:8" x14ac:dyDescent="0.25">
      <c r="A456" s="1">
        <v>41363</v>
      </c>
      <c r="B456" s="9">
        <f>YEAR(Table1[[#This Row],[Date]])</f>
        <v>2013</v>
      </c>
      <c r="C456" s="7">
        <v>62.906000000000034</v>
      </c>
      <c r="D456" s="2">
        <f t="shared" si="455"/>
        <v>6.8359999999999985</v>
      </c>
      <c r="E456" s="7">
        <v>48.457999999999977</v>
      </c>
      <c r="F456" s="2">
        <f t="shared" si="455"/>
        <v>5.0859999999999985</v>
      </c>
      <c r="G456" s="7">
        <v>1527.8299999999983</v>
      </c>
      <c r="H456" s="2">
        <f t="shared" ref="H456" si="460">IF(G456&gt;G455,G456-G455,G456+100-G455)</f>
        <v>2.8969999999999345</v>
      </c>
    </row>
    <row r="457" spans="1:8" x14ac:dyDescent="0.25">
      <c r="A457" s="1">
        <v>41364</v>
      </c>
      <c r="B457" s="9">
        <f>YEAR(Table1[[#This Row],[Date]])</f>
        <v>2013</v>
      </c>
      <c r="C457" s="7">
        <v>69.194000000000031</v>
      </c>
      <c r="D457" s="2">
        <f t="shared" si="455"/>
        <v>6.2879999999999967</v>
      </c>
      <c r="E457" s="7">
        <v>52.542999999999978</v>
      </c>
      <c r="F457" s="2">
        <f t="shared" si="455"/>
        <v>4.0850000000000009</v>
      </c>
      <c r="G457" s="7">
        <v>1530.7349999999983</v>
      </c>
      <c r="H457" s="2">
        <f t="shared" ref="H457" si="461">IF(G457&gt;G456,G457-G456,G457+100-G456)</f>
        <v>2.9049999999999727</v>
      </c>
    </row>
    <row r="458" spans="1:8" x14ac:dyDescent="0.25">
      <c r="A458" s="1">
        <v>41365</v>
      </c>
      <c r="B458" s="9">
        <f>YEAR(Table1[[#This Row],[Date]])</f>
        <v>2013</v>
      </c>
      <c r="C458" s="7">
        <v>74.186000000000035</v>
      </c>
      <c r="D458" s="2">
        <f t="shared" si="455"/>
        <v>4.9920000000000044</v>
      </c>
      <c r="E458" s="7">
        <v>56.842999999999975</v>
      </c>
      <c r="F458" s="2">
        <f t="shared" si="455"/>
        <v>4.2999999999999972</v>
      </c>
      <c r="G458" s="7">
        <v>1533.8989999999983</v>
      </c>
      <c r="H458" s="2">
        <f t="shared" ref="H458" si="462">IF(G458&gt;G457,G458-G457,G458+100-G457)</f>
        <v>3.1639999999999873</v>
      </c>
    </row>
    <row r="459" spans="1:8" x14ac:dyDescent="0.25">
      <c r="A459" s="1">
        <v>41366</v>
      </c>
      <c r="B459" s="9">
        <f>YEAR(Table1[[#This Row],[Date]])</f>
        <v>2013</v>
      </c>
      <c r="C459" s="7">
        <v>79.374000000000038</v>
      </c>
      <c r="D459" s="2">
        <f t="shared" si="455"/>
        <v>5.1880000000000024</v>
      </c>
      <c r="E459" s="7">
        <v>62.229999999999976</v>
      </c>
      <c r="F459" s="2">
        <f t="shared" si="455"/>
        <v>5.3870000000000005</v>
      </c>
      <c r="G459" s="7">
        <v>1537.3119999999983</v>
      </c>
      <c r="H459" s="2">
        <f t="shared" ref="H459" si="463">IF(G459&gt;G458,G459-G458,G459+100-G458)</f>
        <v>3.4130000000000109</v>
      </c>
    </row>
    <row r="460" spans="1:8" x14ac:dyDescent="0.25">
      <c r="A460" s="1">
        <v>41367</v>
      </c>
      <c r="B460" s="9">
        <f>YEAR(Table1[[#This Row],[Date]])</f>
        <v>2013</v>
      </c>
      <c r="C460" s="7">
        <v>84.517000000000039</v>
      </c>
      <c r="D460" s="2">
        <f t="shared" si="455"/>
        <v>5.1430000000000007</v>
      </c>
      <c r="E460" s="7">
        <v>66.84699999999998</v>
      </c>
      <c r="F460" s="2">
        <f t="shared" si="455"/>
        <v>4.6170000000000044</v>
      </c>
      <c r="G460" s="7">
        <v>1540.4309999999982</v>
      </c>
      <c r="H460" s="2">
        <f t="shared" ref="H460" si="464">IF(G460&gt;G459,G460-G459,G460+100-G459)</f>
        <v>3.1189999999999145</v>
      </c>
    </row>
    <row r="461" spans="1:8" x14ac:dyDescent="0.25">
      <c r="A461" s="1">
        <v>41368</v>
      </c>
      <c r="B461" s="9">
        <f>YEAR(Table1[[#This Row],[Date]])</f>
        <v>2013</v>
      </c>
      <c r="C461" s="7">
        <v>89.334000000000032</v>
      </c>
      <c r="D461" s="2">
        <f t="shared" si="455"/>
        <v>4.8169999999999931</v>
      </c>
      <c r="E461" s="7">
        <v>71.756999999999977</v>
      </c>
      <c r="F461" s="2">
        <f t="shared" si="455"/>
        <v>4.9099999999999966</v>
      </c>
      <c r="G461" s="7">
        <v>1543.2829999999983</v>
      </c>
      <c r="H461" s="2">
        <f t="shared" ref="H461" si="465">IF(G461&gt;G460,G461-G460,G461+100-G460)</f>
        <v>2.8520000000000891</v>
      </c>
    </row>
    <row r="462" spans="1:8" x14ac:dyDescent="0.25">
      <c r="A462" s="1">
        <v>41369</v>
      </c>
      <c r="B462" s="9">
        <f>YEAR(Table1[[#This Row],[Date]])</f>
        <v>2013</v>
      </c>
      <c r="C462" s="7">
        <v>94.859000000000037</v>
      </c>
      <c r="D462" s="2">
        <f t="shared" si="455"/>
        <v>5.5250000000000057</v>
      </c>
      <c r="E462" s="7">
        <v>76.429999999999978</v>
      </c>
      <c r="F462" s="2">
        <f t="shared" si="455"/>
        <v>4.6730000000000018</v>
      </c>
      <c r="G462" s="7">
        <v>1546.4589999999982</v>
      </c>
      <c r="H462" s="2">
        <f t="shared" ref="H462" si="466">IF(G462&gt;G461,G462-G461,G462+100-G461)</f>
        <v>3.1759999999999309</v>
      </c>
    </row>
    <row r="463" spans="1:8" x14ac:dyDescent="0.25">
      <c r="A463" s="1">
        <v>41370</v>
      </c>
      <c r="B463" s="9">
        <f>YEAR(Table1[[#This Row],[Date]])</f>
        <v>2013</v>
      </c>
      <c r="C463" s="7">
        <v>0.87100000000003774</v>
      </c>
      <c r="D463" s="2">
        <f t="shared" si="455"/>
        <v>6.0120000000000005</v>
      </c>
      <c r="E463" s="7">
        <v>81.201999999999984</v>
      </c>
      <c r="F463" s="2">
        <f t="shared" si="455"/>
        <v>4.7720000000000056</v>
      </c>
      <c r="G463" s="7">
        <v>1549.3649999999982</v>
      </c>
      <c r="H463" s="2">
        <f t="shared" ref="H463" si="467">IF(G463&gt;G462,G463-G462,G463+100-G462)</f>
        <v>2.9059999999999491</v>
      </c>
    </row>
    <row r="464" spans="1:8" x14ac:dyDescent="0.25">
      <c r="A464" s="1">
        <v>41371</v>
      </c>
      <c r="B464" s="9">
        <f>YEAR(Table1[[#This Row],[Date]])</f>
        <v>2013</v>
      </c>
      <c r="C464" s="7">
        <v>7.5550000000000379</v>
      </c>
      <c r="D464" s="2">
        <f t="shared" si="455"/>
        <v>6.6840000000000002</v>
      </c>
      <c r="E464" s="7">
        <v>86.800999999999988</v>
      </c>
      <c r="F464" s="2">
        <f t="shared" si="455"/>
        <v>5.5990000000000038</v>
      </c>
      <c r="G464" s="7">
        <v>1553.0699999999981</v>
      </c>
      <c r="H464" s="2">
        <f t="shared" ref="H464" si="468">IF(G464&gt;G463,G464-G463,G464+100-G463)</f>
        <v>3.7049999999999272</v>
      </c>
    </row>
    <row r="465" spans="1:8" x14ac:dyDescent="0.25">
      <c r="A465" s="1">
        <v>41372</v>
      </c>
      <c r="B465" s="9">
        <f>YEAR(Table1[[#This Row],[Date]])</f>
        <v>2013</v>
      </c>
      <c r="C465" s="7">
        <v>13.090000000000039</v>
      </c>
      <c r="D465" s="2">
        <f t="shared" si="455"/>
        <v>5.535000000000001</v>
      </c>
      <c r="E465" s="7">
        <v>92.133999999999986</v>
      </c>
      <c r="F465" s="2">
        <f t="shared" si="455"/>
        <v>5.3329999999999984</v>
      </c>
      <c r="G465" s="7">
        <v>1556.0519999999981</v>
      </c>
      <c r="H465" s="2">
        <f t="shared" ref="H465" si="469">IF(G465&gt;G464,G465-G464,G465+100-G464)</f>
        <v>2.9819999999999709</v>
      </c>
    </row>
    <row r="466" spans="1:8" x14ac:dyDescent="0.25">
      <c r="A466" s="1">
        <v>41373</v>
      </c>
      <c r="B466" s="9">
        <f>YEAR(Table1[[#This Row],[Date]])</f>
        <v>2013</v>
      </c>
      <c r="C466" s="7">
        <v>17.936000000000039</v>
      </c>
      <c r="D466" s="2">
        <f t="shared" si="455"/>
        <v>4.8460000000000001</v>
      </c>
      <c r="E466" s="7">
        <v>97.344999999999985</v>
      </c>
      <c r="F466" s="2">
        <f t="shared" si="455"/>
        <v>5.2109999999999985</v>
      </c>
      <c r="G466" s="7">
        <v>1559.2819999999981</v>
      </c>
      <c r="H466" s="2">
        <f t="shared" ref="H466" si="470">IF(G466&gt;G465,G466-G465,G466+100-G465)</f>
        <v>3.2300000000000182</v>
      </c>
    </row>
    <row r="467" spans="1:8" x14ac:dyDescent="0.25">
      <c r="A467" s="1">
        <v>41374</v>
      </c>
      <c r="B467" s="9">
        <f>YEAR(Table1[[#This Row],[Date]])</f>
        <v>2013</v>
      </c>
      <c r="C467" s="7">
        <v>24.453000000000038</v>
      </c>
      <c r="D467" s="2">
        <f t="shared" si="455"/>
        <v>6.5169999999999995</v>
      </c>
      <c r="E467" s="7">
        <v>2.2509999999999906</v>
      </c>
      <c r="F467" s="2">
        <f t="shared" si="455"/>
        <v>4.9060000000000059</v>
      </c>
      <c r="G467" s="7">
        <v>1562.9329999999982</v>
      </c>
      <c r="H467" s="2">
        <f t="shared" ref="H467" si="471">IF(G467&gt;G466,G467-G466,G467+100-G466)</f>
        <v>3.6510000000000673</v>
      </c>
    </row>
    <row r="468" spans="1:8" x14ac:dyDescent="0.25">
      <c r="A468" s="1">
        <v>41375</v>
      </c>
      <c r="B468" s="9">
        <f>YEAR(Table1[[#This Row],[Date]])</f>
        <v>2013</v>
      </c>
      <c r="C468" s="7">
        <v>30.938000000000038</v>
      </c>
      <c r="D468" s="2">
        <f t="shared" si="455"/>
        <v>6.4849999999999994</v>
      </c>
      <c r="E468" s="7">
        <v>8.1939999999999902</v>
      </c>
      <c r="F468" s="2">
        <f t="shared" si="455"/>
        <v>5.9429999999999996</v>
      </c>
      <c r="G468" s="7">
        <v>1566.4259999999981</v>
      </c>
      <c r="H468" s="2">
        <f t="shared" ref="H468" si="472">IF(G468&gt;G467,G468-G467,G468+100-G467)</f>
        <v>3.4929999999999382</v>
      </c>
    </row>
    <row r="469" spans="1:8" x14ac:dyDescent="0.25">
      <c r="A469" s="1">
        <v>41376</v>
      </c>
      <c r="B469" s="9">
        <f>YEAR(Table1[[#This Row],[Date]])</f>
        <v>2013</v>
      </c>
      <c r="C469" s="7">
        <v>37.151000000000039</v>
      </c>
      <c r="D469" s="2">
        <f t="shared" si="455"/>
        <v>6.213000000000001</v>
      </c>
      <c r="E469" s="7">
        <v>13.698999999999991</v>
      </c>
      <c r="F469" s="2">
        <f t="shared" si="455"/>
        <v>5.5050000000000008</v>
      </c>
      <c r="G469" s="7">
        <v>1570.1109999999981</v>
      </c>
      <c r="H469" s="2">
        <f t="shared" ref="H469" si="473">IF(G469&gt;G468,G469-G468,G469+100-G468)</f>
        <v>3.6849999999999454</v>
      </c>
    </row>
    <row r="470" spans="1:8" x14ac:dyDescent="0.25">
      <c r="A470" s="1">
        <v>41377</v>
      </c>
      <c r="B470" s="9">
        <f>YEAR(Table1[[#This Row],[Date]])</f>
        <v>2013</v>
      </c>
      <c r="C470" s="7">
        <v>42.713000000000036</v>
      </c>
      <c r="D470" s="2">
        <f t="shared" si="455"/>
        <v>5.5619999999999976</v>
      </c>
      <c r="E470" s="7">
        <v>18.277999999999992</v>
      </c>
      <c r="F470" s="2">
        <f t="shared" si="455"/>
        <v>4.5790000000000006</v>
      </c>
      <c r="G470" s="7">
        <v>1573.074999999998</v>
      </c>
      <c r="H470" s="2">
        <f t="shared" ref="H470" si="474">IF(G470&gt;G469,G470-G469,G470+100-G469)</f>
        <v>2.9639999999999418</v>
      </c>
    </row>
    <row r="471" spans="1:8" x14ac:dyDescent="0.25">
      <c r="A471" s="1">
        <v>41378</v>
      </c>
      <c r="B471" s="9">
        <f>YEAR(Table1[[#This Row],[Date]])</f>
        <v>2013</v>
      </c>
      <c r="C471" s="7">
        <v>48.254000000000033</v>
      </c>
      <c r="D471" s="2">
        <f t="shared" si="455"/>
        <v>5.5409999999999968</v>
      </c>
      <c r="E471" s="7">
        <v>24.17199999999999</v>
      </c>
      <c r="F471" s="2">
        <f t="shared" si="455"/>
        <v>5.8939999999999984</v>
      </c>
      <c r="G471" s="7">
        <v>1575.9339999999979</v>
      </c>
      <c r="H471" s="2">
        <f t="shared" ref="H471" si="475">IF(G471&gt;G470,G471-G470,G471+100-G470)</f>
        <v>2.8589999999999236</v>
      </c>
    </row>
    <row r="472" spans="1:8" x14ac:dyDescent="0.25">
      <c r="A472" s="1">
        <v>41379</v>
      </c>
      <c r="B472" s="9">
        <f>YEAR(Table1[[#This Row],[Date]])</f>
        <v>2013</v>
      </c>
      <c r="C472" s="7">
        <v>53.361000000000033</v>
      </c>
      <c r="D472" s="2">
        <f t="shared" si="455"/>
        <v>5.1069999999999993</v>
      </c>
      <c r="E472" s="7">
        <v>29.24199999999999</v>
      </c>
      <c r="F472" s="2">
        <f t="shared" si="455"/>
        <v>5.07</v>
      </c>
      <c r="G472" s="7">
        <v>1579.037999999998</v>
      </c>
      <c r="H472" s="2">
        <f t="shared" ref="H472" si="476">IF(G472&gt;G471,G472-G471,G472+100-G471)</f>
        <v>3.1040000000000418</v>
      </c>
    </row>
    <row r="473" spans="1:8" x14ac:dyDescent="0.25">
      <c r="A473" s="1">
        <v>41380</v>
      </c>
      <c r="B473" s="9">
        <f>YEAR(Table1[[#This Row],[Date]])</f>
        <v>2013</v>
      </c>
      <c r="C473" s="7">
        <v>60.35600000000003</v>
      </c>
      <c r="D473" s="2">
        <f t="shared" si="455"/>
        <v>6.9949999999999974</v>
      </c>
      <c r="E473" s="7">
        <v>34.032999999999987</v>
      </c>
      <c r="F473" s="2">
        <f t="shared" si="455"/>
        <v>4.7909999999999968</v>
      </c>
      <c r="G473" s="7">
        <v>1582.649999999998</v>
      </c>
      <c r="H473" s="2">
        <f t="shared" ref="H473" si="477">IF(G473&gt;G472,G473-G472,G473+100-G472)</f>
        <v>3.61200000000008</v>
      </c>
    </row>
    <row r="474" spans="1:8" x14ac:dyDescent="0.25">
      <c r="A474" s="1">
        <v>41381</v>
      </c>
      <c r="B474" s="9">
        <f>YEAR(Table1[[#This Row],[Date]])</f>
        <v>2013</v>
      </c>
      <c r="C474" s="7">
        <v>66.376000000000033</v>
      </c>
      <c r="D474" s="2">
        <f t="shared" si="455"/>
        <v>6.0200000000000031</v>
      </c>
      <c r="E474" s="7">
        <v>40.251999999999988</v>
      </c>
      <c r="F474" s="2">
        <f t="shared" si="455"/>
        <v>6.2190000000000012</v>
      </c>
      <c r="G474" s="7">
        <v>1585.5579999999979</v>
      </c>
      <c r="H474" s="2">
        <f t="shared" ref="H474" si="478">IF(G474&gt;G473,G474-G473,G474+100-G473)</f>
        <v>2.9079999999999018</v>
      </c>
    </row>
    <row r="475" spans="1:8" x14ac:dyDescent="0.25">
      <c r="A475" s="1">
        <v>41382</v>
      </c>
      <c r="B475" s="9">
        <f>YEAR(Table1[[#This Row],[Date]])</f>
        <v>2013</v>
      </c>
      <c r="C475" s="7">
        <v>73.339000000000027</v>
      </c>
      <c r="D475" s="2">
        <f t="shared" si="455"/>
        <v>6.9629999999999939</v>
      </c>
      <c r="E475" s="7">
        <v>46.292999999999992</v>
      </c>
      <c r="F475" s="2">
        <f t="shared" si="455"/>
        <v>6.0410000000000039</v>
      </c>
      <c r="G475" s="7">
        <v>1588.457999999998</v>
      </c>
      <c r="H475" s="2">
        <f t="shared" ref="H475" si="479">IF(G475&gt;G474,G475-G474,G475+100-G474)</f>
        <v>2.9000000000000909</v>
      </c>
    </row>
    <row r="476" spans="1:8" x14ac:dyDescent="0.25">
      <c r="A476" s="1">
        <v>41383</v>
      </c>
      <c r="B476" s="9">
        <f>YEAR(Table1[[#This Row],[Date]])</f>
        <v>2013</v>
      </c>
      <c r="C476" s="7">
        <v>79.15300000000002</v>
      </c>
      <c r="D476" s="2">
        <f t="shared" si="455"/>
        <v>5.813999999999993</v>
      </c>
      <c r="E476" s="7">
        <v>50.846999999999994</v>
      </c>
      <c r="F476" s="2">
        <f t="shared" si="455"/>
        <v>4.554000000000002</v>
      </c>
      <c r="G476" s="7">
        <v>1591.5699999999981</v>
      </c>
      <c r="H476" s="2">
        <f t="shared" ref="H476" si="480">IF(G476&gt;G475,G476-G475,G476+100-G475)</f>
        <v>3.11200000000008</v>
      </c>
    </row>
    <row r="477" spans="1:8" x14ac:dyDescent="0.25">
      <c r="A477" s="1">
        <v>41384</v>
      </c>
      <c r="B477" s="9">
        <f>YEAR(Table1[[#This Row],[Date]])</f>
        <v>2013</v>
      </c>
      <c r="C477" s="7">
        <v>85.041000000000025</v>
      </c>
      <c r="D477" s="2">
        <f t="shared" si="455"/>
        <v>5.8880000000000052</v>
      </c>
      <c r="E477" s="7">
        <v>55.74499999999999</v>
      </c>
      <c r="F477" s="2">
        <f t="shared" si="455"/>
        <v>4.8979999999999961</v>
      </c>
      <c r="G477" s="7">
        <v>1595.303999999998</v>
      </c>
      <c r="H477" s="2">
        <f t="shared" ref="H477" si="481">IF(G477&gt;G476,G477-G476,G477+100-G476)</f>
        <v>3.7339999999999236</v>
      </c>
    </row>
    <row r="478" spans="1:8" x14ac:dyDescent="0.25">
      <c r="A478" s="1">
        <v>41385</v>
      </c>
      <c r="B478" s="9">
        <f>YEAR(Table1[[#This Row],[Date]])</f>
        <v>2013</v>
      </c>
      <c r="C478" s="7">
        <v>91.043000000000021</v>
      </c>
      <c r="D478" s="2">
        <f t="shared" si="455"/>
        <v>6.0019999999999953</v>
      </c>
      <c r="E478" s="7">
        <v>60.679999999999993</v>
      </c>
      <c r="F478" s="2">
        <f t="shared" si="455"/>
        <v>4.9350000000000023</v>
      </c>
      <c r="G478" s="7">
        <v>1598.7929999999981</v>
      </c>
      <c r="H478" s="2">
        <f t="shared" ref="H478" si="482">IF(G478&gt;G477,G478-G477,G478+100-G477)</f>
        <v>3.4890000000000327</v>
      </c>
    </row>
    <row r="479" spans="1:8" x14ac:dyDescent="0.25">
      <c r="A479" s="1">
        <v>41386</v>
      </c>
      <c r="B479" s="9">
        <f>YEAR(Table1[[#This Row],[Date]])</f>
        <v>2013</v>
      </c>
      <c r="C479" s="7">
        <v>96.304000000000016</v>
      </c>
      <c r="D479" s="2">
        <f t="shared" si="455"/>
        <v>5.2609999999999957</v>
      </c>
      <c r="E479" s="7">
        <v>66.276999999999987</v>
      </c>
      <c r="F479" s="2">
        <f t="shared" si="455"/>
        <v>5.5969999999999942</v>
      </c>
      <c r="G479" s="7">
        <v>1601.765999999998</v>
      </c>
      <c r="H479" s="2">
        <f t="shared" ref="H479" si="483">IF(G479&gt;G478,G479-G478,G479+100-G478)</f>
        <v>2.9729999999999563</v>
      </c>
    </row>
    <row r="480" spans="1:8" x14ac:dyDescent="0.25">
      <c r="A480" s="1">
        <v>41387</v>
      </c>
      <c r="B480" s="9">
        <f>YEAR(Table1[[#This Row],[Date]])</f>
        <v>2013</v>
      </c>
      <c r="C480" s="7">
        <v>3.1910000000000167</v>
      </c>
      <c r="D480" s="2">
        <f t="shared" si="455"/>
        <v>6.8870000000000005</v>
      </c>
      <c r="E480" s="7">
        <v>72.217999999999989</v>
      </c>
      <c r="F480" s="2">
        <f t="shared" si="455"/>
        <v>5.9410000000000025</v>
      </c>
      <c r="G480" s="7">
        <v>1605.036999999998</v>
      </c>
      <c r="H480" s="2">
        <f t="shared" ref="H480" si="484">IF(G480&gt;G479,G480-G479,G480+100-G479)</f>
        <v>3.2709999999999582</v>
      </c>
    </row>
    <row r="481" spans="1:8" x14ac:dyDescent="0.25">
      <c r="A481" s="1">
        <v>41388</v>
      </c>
      <c r="B481" s="9">
        <f>YEAR(Table1[[#This Row],[Date]])</f>
        <v>2013</v>
      </c>
      <c r="C481" s="7">
        <v>9.0860000000000163</v>
      </c>
      <c r="D481" s="2">
        <f t="shared" si="455"/>
        <v>5.8949999999999996</v>
      </c>
      <c r="E481" s="7">
        <v>77.337999999999994</v>
      </c>
      <c r="F481" s="2">
        <f t="shared" si="455"/>
        <v>5.1200000000000045</v>
      </c>
      <c r="G481" s="7">
        <v>1608.2039999999979</v>
      </c>
      <c r="H481" s="2">
        <f t="shared" ref="H481" si="485">IF(G481&gt;G480,G481-G480,G481+100-G480)</f>
        <v>3.1669999999999163</v>
      </c>
    </row>
    <row r="482" spans="1:8" x14ac:dyDescent="0.25">
      <c r="A482" s="1">
        <v>41389</v>
      </c>
      <c r="B482" s="9">
        <f>YEAR(Table1[[#This Row],[Date]])</f>
        <v>2013</v>
      </c>
      <c r="C482" s="7">
        <v>14.282000000000016</v>
      </c>
      <c r="D482" s="2">
        <f t="shared" si="455"/>
        <v>5.1959999999999997</v>
      </c>
      <c r="E482" s="7">
        <v>83.390999999999991</v>
      </c>
      <c r="F482" s="2">
        <f t="shared" si="455"/>
        <v>6.0529999999999973</v>
      </c>
      <c r="G482" s="7">
        <v>1611.7549999999978</v>
      </c>
      <c r="H482" s="2">
        <f t="shared" ref="H482" si="486">IF(G482&gt;G481,G482-G481,G482+100-G481)</f>
        <v>3.5509999999999309</v>
      </c>
    </row>
    <row r="483" spans="1:8" x14ac:dyDescent="0.25">
      <c r="A483" s="1">
        <v>41390</v>
      </c>
      <c r="B483" s="9">
        <f>YEAR(Table1[[#This Row],[Date]])</f>
        <v>2013</v>
      </c>
      <c r="C483" s="7">
        <v>20.080000000000016</v>
      </c>
      <c r="D483" s="2">
        <f t="shared" si="455"/>
        <v>5.798</v>
      </c>
      <c r="E483" s="7">
        <v>88.504999999999995</v>
      </c>
      <c r="F483" s="2">
        <f t="shared" si="455"/>
        <v>5.1140000000000043</v>
      </c>
      <c r="G483" s="7">
        <v>1615.3459999999977</v>
      </c>
      <c r="H483" s="2">
        <f t="shared" ref="H483" si="487">IF(G483&gt;G482,G483-G482,G483+100-G482)</f>
        <v>3.5909999999998945</v>
      </c>
    </row>
    <row r="484" spans="1:8" x14ac:dyDescent="0.25">
      <c r="A484" s="1">
        <v>41391</v>
      </c>
      <c r="B484" s="9">
        <f>YEAR(Table1[[#This Row],[Date]])</f>
        <v>2013</v>
      </c>
      <c r="C484" s="7">
        <v>26.478000000000016</v>
      </c>
      <c r="D484" s="2">
        <f t="shared" si="455"/>
        <v>6.3979999999999997</v>
      </c>
      <c r="E484" s="7">
        <v>92.948999999999998</v>
      </c>
      <c r="F484" s="2">
        <f t="shared" si="455"/>
        <v>4.4440000000000026</v>
      </c>
      <c r="G484" s="7">
        <v>1618.4059999999977</v>
      </c>
      <c r="H484" s="2">
        <f t="shared" ref="H484" si="488">IF(G484&gt;G483,G484-G483,G484+100-G483)</f>
        <v>3.0599999999999454</v>
      </c>
    </row>
    <row r="485" spans="1:8" x14ac:dyDescent="0.25">
      <c r="A485" s="1">
        <v>41392</v>
      </c>
      <c r="B485" s="9">
        <f>YEAR(Table1[[#This Row],[Date]])</f>
        <v>2013</v>
      </c>
      <c r="C485" s="7">
        <v>33.612000000000016</v>
      </c>
      <c r="D485" s="2">
        <f t="shared" si="455"/>
        <v>7.1340000000000003</v>
      </c>
      <c r="E485" s="7">
        <v>99.245999999999995</v>
      </c>
      <c r="F485" s="2">
        <f t="shared" si="455"/>
        <v>6.296999999999997</v>
      </c>
      <c r="G485" s="7">
        <v>1621.4379999999976</v>
      </c>
      <c r="H485" s="2">
        <f t="shared" ref="H485" si="489">IF(G485&gt;G484,G485-G484,G485+100-G484)</f>
        <v>3.0319999999999254</v>
      </c>
    </row>
    <row r="486" spans="1:8" x14ac:dyDescent="0.25">
      <c r="A486" s="1">
        <v>41393</v>
      </c>
      <c r="B486" s="9">
        <f>YEAR(Table1[[#This Row],[Date]])</f>
        <v>2013</v>
      </c>
      <c r="C486" s="7">
        <v>39.083000000000013</v>
      </c>
      <c r="D486" s="2">
        <f t="shared" si="455"/>
        <v>5.4709999999999965</v>
      </c>
      <c r="E486" s="7">
        <v>3.9069999999999965</v>
      </c>
      <c r="F486" s="2">
        <f t="shared" si="455"/>
        <v>4.6610000000000014</v>
      </c>
      <c r="G486" s="7">
        <v>1624.7259999999976</v>
      </c>
      <c r="H486" s="2">
        <f t="shared" ref="H486" si="490">IF(G486&gt;G485,G486-G485,G486+100-G485)</f>
        <v>3.2880000000000109</v>
      </c>
    </row>
    <row r="487" spans="1:8" x14ac:dyDescent="0.25">
      <c r="A487" s="1">
        <v>41394</v>
      </c>
      <c r="B487" s="9">
        <f>YEAR(Table1[[#This Row],[Date]])</f>
        <v>2013</v>
      </c>
      <c r="C487" s="7">
        <v>44.530000000000015</v>
      </c>
      <c r="D487" s="2">
        <f t="shared" si="455"/>
        <v>5.4470000000000027</v>
      </c>
      <c r="E487" s="7">
        <v>9.7779999999999969</v>
      </c>
      <c r="F487" s="2">
        <f t="shared" si="455"/>
        <v>5.8710000000000004</v>
      </c>
      <c r="G487" s="7">
        <v>1628.1449999999977</v>
      </c>
      <c r="H487" s="2">
        <f t="shared" ref="H487" si="491">IF(G487&gt;G486,G487-G486,G487+100-G486)</f>
        <v>3.4190000000000964</v>
      </c>
    </row>
    <row r="488" spans="1:8" x14ac:dyDescent="0.25">
      <c r="A488" s="1">
        <v>41395</v>
      </c>
      <c r="B488" s="9">
        <f>YEAR(Table1[[#This Row],[Date]])</f>
        <v>2013</v>
      </c>
      <c r="C488" s="7">
        <v>51.638000000000012</v>
      </c>
      <c r="D488" s="2">
        <f t="shared" si="455"/>
        <v>7.107999999999997</v>
      </c>
      <c r="E488" s="7">
        <v>14.911999999999997</v>
      </c>
      <c r="F488" s="2">
        <f t="shared" si="455"/>
        <v>5.1340000000000003</v>
      </c>
      <c r="G488" s="7">
        <v>1631.8459999999977</v>
      </c>
      <c r="H488" s="2">
        <f t="shared" ref="H488" si="492">IF(G488&gt;G487,G488-G487,G488+100-G487)</f>
        <v>3.7010000000000218</v>
      </c>
    </row>
    <row r="489" spans="1:8" x14ac:dyDescent="0.25">
      <c r="A489" s="1">
        <v>41396</v>
      </c>
      <c r="B489" s="9">
        <f>YEAR(Table1[[#This Row],[Date]])</f>
        <v>2013</v>
      </c>
      <c r="C489" s="7">
        <v>58.037000000000013</v>
      </c>
      <c r="D489" s="2">
        <f t="shared" si="455"/>
        <v>6.3990000000000009</v>
      </c>
      <c r="E489" s="7">
        <v>21.174999999999997</v>
      </c>
      <c r="F489" s="2">
        <f t="shared" si="455"/>
        <v>6.2629999999999999</v>
      </c>
      <c r="G489" s="7">
        <v>1634.9299999999978</v>
      </c>
      <c r="H489" s="2">
        <f t="shared" ref="H489" si="493">IF(G489&gt;G488,G489-G488,G489+100-G488)</f>
        <v>3.08400000000006</v>
      </c>
    </row>
    <row r="490" spans="1:8" x14ac:dyDescent="0.25">
      <c r="A490" s="1">
        <v>41397</v>
      </c>
      <c r="B490" s="9">
        <f>YEAR(Table1[[#This Row],[Date]])</f>
        <v>2013</v>
      </c>
      <c r="C490" s="7">
        <v>64.936000000000007</v>
      </c>
      <c r="D490" s="2">
        <f t="shared" si="455"/>
        <v>6.8989999999999938</v>
      </c>
      <c r="E490" s="7">
        <v>27.194999999999997</v>
      </c>
      <c r="F490" s="2">
        <f t="shared" si="455"/>
        <v>6.02</v>
      </c>
      <c r="G490" s="7">
        <v>1638.2439999999979</v>
      </c>
      <c r="H490" s="2">
        <f t="shared" ref="H490" si="494">IF(G490&gt;G489,G490-G489,G490+100-G489)</f>
        <v>3.3140000000000782</v>
      </c>
    </row>
    <row r="491" spans="1:8" x14ac:dyDescent="0.25">
      <c r="A491" s="1">
        <v>41398</v>
      </c>
      <c r="B491" s="9">
        <f>YEAR(Table1[[#This Row],[Date]])</f>
        <v>2013</v>
      </c>
      <c r="C491" s="7">
        <v>70.447000000000003</v>
      </c>
      <c r="D491" s="2">
        <f t="shared" si="455"/>
        <v>5.5109999999999957</v>
      </c>
      <c r="E491" s="7">
        <v>33.668999999999997</v>
      </c>
      <c r="F491" s="2">
        <f t="shared" si="455"/>
        <v>6.4740000000000002</v>
      </c>
      <c r="G491" s="7">
        <v>1642.2169999999978</v>
      </c>
      <c r="H491" s="2">
        <f t="shared" ref="H491" si="495">IF(G491&gt;G490,G491-G490,G491+100-G490)</f>
        <v>3.9729999999999563</v>
      </c>
    </row>
    <row r="492" spans="1:8" x14ac:dyDescent="0.25">
      <c r="A492" s="1">
        <v>41399</v>
      </c>
      <c r="B492" s="9">
        <f>YEAR(Table1[[#This Row],[Date]])</f>
        <v>2013</v>
      </c>
      <c r="C492" s="7">
        <v>76.435000000000002</v>
      </c>
      <c r="D492" s="2">
        <f t="shared" si="455"/>
        <v>5.9879999999999995</v>
      </c>
      <c r="E492" s="7">
        <v>39.08</v>
      </c>
      <c r="F492" s="2">
        <f t="shared" si="455"/>
        <v>5.4110000000000014</v>
      </c>
      <c r="G492" s="7">
        <v>1646.1949999999979</v>
      </c>
      <c r="H492" s="2">
        <f t="shared" ref="H492" si="496">IF(G492&gt;G491,G492-G491,G492+100-G491)</f>
        <v>3.9780000000000655</v>
      </c>
    </row>
    <row r="493" spans="1:8" x14ac:dyDescent="0.25">
      <c r="A493" s="1">
        <v>41400</v>
      </c>
      <c r="B493" s="9">
        <f>YEAR(Table1[[#This Row],[Date]])</f>
        <v>2013</v>
      </c>
      <c r="C493" s="7">
        <v>83.664000000000001</v>
      </c>
      <c r="D493" s="2">
        <f t="shared" si="455"/>
        <v>7.2289999999999992</v>
      </c>
      <c r="E493" s="7">
        <v>45.146999999999998</v>
      </c>
      <c r="F493" s="2">
        <f t="shared" si="455"/>
        <v>6.0670000000000002</v>
      </c>
      <c r="G493" s="7">
        <v>1649.7729999999979</v>
      </c>
      <c r="H493" s="2">
        <f t="shared" ref="H493" si="497">IF(G493&gt;G492,G493-G492,G493+100-G492)</f>
        <v>3.5779999999999745</v>
      </c>
    </row>
    <row r="494" spans="1:8" x14ac:dyDescent="0.25">
      <c r="A494" s="1">
        <v>41401</v>
      </c>
      <c r="B494" s="9">
        <f>YEAR(Table1[[#This Row],[Date]])</f>
        <v>2013</v>
      </c>
      <c r="C494" s="7">
        <v>89.686000000000007</v>
      </c>
      <c r="D494" s="2">
        <f t="shared" si="455"/>
        <v>6.0220000000000056</v>
      </c>
      <c r="E494" s="7">
        <v>51.646999999999998</v>
      </c>
      <c r="F494" s="2">
        <f t="shared" si="455"/>
        <v>6.5</v>
      </c>
      <c r="G494" s="7">
        <v>1652.7119999999979</v>
      </c>
      <c r="H494" s="2">
        <f t="shared" ref="H494" si="498">IF(G494&gt;G493,G494-G493,G494+100-G493)</f>
        <v>2.9390000000000782</v>
      </c>
    </row>
    <row r="495" spans="1:8" x14ac:dyDescent="0.25">
      <c r="A495" s="1">
        <v>41402</v>
      </c>
      <c r="B495" s="9">
        <f>YEAR(Table1[[#This Row],[Date]])</f>
        <v>2013</v>
      </c>
      <c r="C495" s="7">
        <v>95.004000000000005</v>
      </c>
      <c r="D495" s="2">
        <f t="shared" si="455"/>
        <v>5.3179999999999978</v>
      </c>
      <c r="E495" s="7">
        <v>57.982999999999997</v>
      </c>
      <c r="F495" s="2">
        <f t="shared" si="455"/>
        <v>6.3359999999999985</v>
      </c>
      <c r="G495" s="7">
        <v>1655.757999999998</v>
      </c>
      <c r="H495" s="2">
        <f t="shared" ref="H495" si="499">IF(G495&gt;G494,G495-G494,G495+100-G494)</f>
        <v>3.0460000000000491</v>
      </c>
    </row>
    <row r="496" spans="1:8" x14ac:dyDescent="0.25">
      <c r="A496" s="1">
        <v>41403</v>
      </c>
      <c r="B496" s="9">
        <f>YEAR(Table1[[#This Row],[Date]])</f>
        <v>2013</v>
      </c>
      <c r="C496" s="7">
        <v>1.2379999999999995</v>
      </c>
      <c r="D496" s="2">
        <f t="shared" si="455"/>
        <v>6.2339999999999947</v>
      </c>
      <c r="E496" s="7">
        <v>62.439</v>
      </c>
      <c r="F496" s="2">
        <f t="shared" si="455"/>
        <v>4.4560000000000031</v>
      </c>
      <c r="G496" s="7">
        <v>1659.2609999999979</v>
      </c>
      <c r="H496" s="2">
        <f t="shared" ref="H496" si="500">IF(G496&gt;G495,G496-G495,G496+100-G495)</f>
        <v>3.5029999999999291</v>
      </c>
    </row>
    <row r="497" spans="1:8" x14ac:dyDescent="0.25">
      <c r="A497" s="1">
        <v>41404</v>
      </c>
      <c r="B497" s="9">
        <f>YEAR(Table1[[#This Row],[Date]])</f>
        <v>2013</v>
      </c>
      <c r="C497" s="7">
        <v>6.8919999999999995</v>
      </c>
      <c r="D497" s="2">
        <f t="shared" si="455"/>
        <v>5.6539999999999999</v>
      </c>
      <c r="E497" s="7">
        <v>69.076999999999998</v>
      </c>
      <c r="F497" s="2">
        <f t="shared" si="455"/>
        <v>6.6379999999999981</v>
      </c>
      <c r="G497" s="7">
        <v>1662.9629999999979</v>
      </c>
      <c r="H497" s="2">
        <f t="shared" ref="H497" si="501">IF(G497&gt;G496,G497-G496,G497+100-G496)</f>
        <v>3.7019999999999982</v>
      </c>
    </row>
    <row r="498" spans="1:8" x14ac:dyDescent="0.25">
      <c r="A498" s="1">
        <v>41405</v>
      </c>
      <c r="B498" s="9">
        <f>YEAR(Table1[[#This Row],[Date]])</f>
        <v>2013</v>
      </c>
      <c r="C498" s="7">
        <v>12.773</v>
      </c>
      <c r="D498" s="2">
        <f t="shared" si="455"/>
        <v>5.8810000000000002</v>
      </c>
      <c r="E498" s="7">
        <v>74.896000000000001</v>
      </c>
      <c r="F498" s="2">
        <f t="shared" si="455"/>
        <v>5.8190000000000026</v>
      </c>
      <c r="G498" s="7">
        <v>1666.6169999999979</v>
      </c>
      <c r="H498" s="2">
        <f t="shared" ref="H498" si="502">IF(G498&gt;G497,G498-G497,G498+100-G497)</f>
        <v>3.6539999999999964</v>
      </c>
    </row>
    <row r="499" spans="1:8" x14ac:dyDescent="0.25">
      <c r="A499" s="1">
        <v>41406</v>
      </c>
      <c r="B499" s="9">
        <f>YEAR(Table1[[#This Row],[Date]])</f>
        <v>2013</v>
      </c>
      <c r="C499" s="7">
        <v>18.03</v>
      </c>
      <c r="D499" s="2">
        <f t="shared" si="455"/>
        <v>5.2570000000000014</v>
      </c>
      <c r="E499" s="7">
        <v>79.823000000000008</v>
      </c>
      <c r="F499" s="2">
        <f t="shared" si="455"/>
        <v>4.9270000000000067</v>
      </c>
      <c r="G499" s="7">
        <v>1669.8139999999978</v>
      </c>
      <c r="H499" s="2">
        <f t="shared" ref="H499" si="503">IF(G499&gt;G498,G499-G498,G499+100-G498)</f>
        <v>3.196999999999889</v>
      </c>
    </row>
    <row r="500" spans="1:8" x14ac:dyDescent="0.25">
      <c r="A500" s="1">
        <v>41407</v>
      </c>
      <c r="B500" s="9">
        <f>YEAR(Table1[[#This Row],[Date]])</f>
        <v>2013</v>
      </c>
      <c r="C500" s="7">
        <v>23.426000000000002</v>
      </c>
      <c r="D500" s="2">
        <f t="shared" si="455"/>
        <v>5.3960000000000008</v>
      </c>
      <c r="E500" s="7">
        <v>85.948000000000008</v>
      </c>
      <c r="F500" s="2">
        <f t="shared" si="455"/>
        <v>6.125</v>
      </c>
      <c r="G500" s="7">
        <v>1673.6559999999979</v>
      </c>
      <c r="H500" s="2">
        <f t="shared" ref="H500" si="504">IF(G500&gt;G499,G500-G499,G500+100-G499)</f>
        <v>3.8420000000000982</v>
      </c>
    </row>
    <row r="501" spans="1:8" x14ac:dyDescent="0.25">
      <c r="A501" s="1">
        <v>41408</v>
      </c>
      <c r="B501" s="9">
        <f>YEAR(Table1[[#This Row],[Date]])</f>
        <v>2013</v>
      </c>
      <c r="C501" s="7">
        <v>29.876000000000001</v>
      </c>
      <c r="D501" s="2">
        <f t="shared" si="455"/>
        <v>6.4499999999999993</v>
      </c>
      <c r="E501" s="7">
        <v>90.833000000000013</v>
      </c>
      <c r="F501" s="2">
        <f t="shared" si="455"/>
        <v>4.8850000000000051</v>
      </c>
      <c r="G501" s="7">
        <v>1677.0029999999979</v>
      </c>
      <c r="H501" s="2">
        <f t="shared" ref="H501" si="505">IF(G501&gt;G500,G501-G500,G501+100-G500)</f>
        <v>3.34699999999998</v>
      </c>
    </row>
    <row r="502" spans="1:8" x14ac:dyDescent="0.25">
      <c r="A502" s="1">
        <v>41409</v>
      </c>
      <c r="B502" s="9">
        <f>YEAR(Table1[[#This Row],[Date]])</f>
        <v>2013</v>
      </c>
      <c r="C502" s="7">
        <v>35.945</v>
      </c>
      <c r="D502" s="2">
        <f t="shared" si="455"/>
        <v>6.0689999999999991</v>
      </c>
      <c r="E502" s="7">
        <v>96.154000000000011</v>
      </c>
      <c r="F502" s="2">
        <f t="shared" si="455"/>
        <v>5.320999999999998</v>
      </c>
      <c r="G502" s="7">
        <v>1680.7469999999978</v>
      </c>
      <c r="H502" s="2">
        <f t="shared" ref="H502" si="506">IF(G502&gt;G501,G502-G501,G502+100-G501)</f>
        <v>3.7439999999999145</v>
      </c>
    </row>
    <row r="503" spans="1:8" x14ac:dyDescent="0.25">
      <c r="A503" s="1">
        <v>41410</v>
      </c>
      <c r="B503" s="9">
        <f>YEAR(Table1[[#This Row],[Date]])</f>
        <v>2013</v>
      </c>
      <c r="C503" s="7">
        <v>41.271000000000001</v>
      </c>
      <c r="D503" s="2">
        <f t="shared" si="455"/>
        <v>5.3260000000000005</v>
      </c>
      <c r="E503" s="7">
        <v>2.771000000000015</v>
      </c>
      <c r="F503" s="2">
        <f t="shared" si="455"/>
        <v>6.6170000000000044</v>
      </c>
      <c r="G503" s="7">
        <v>1683.8729999999978</v>
      </c>
      <c r="H503" s="2">
        <f t="shared" ref="H503" si="507">IF(G503&gt;G502,G503-G502,G503+100-G502)</f>
        <v>3.1259999999999764</v>
      </c>
    </row>
    <row r="504" spans="1:8" x14ac:dyDescent="0.25">
      <c r="A504" s="1">
        <v>41411</v>
      </c>
      <c r="B504" s="9">
        <f>YEAR(Table1[[#This Row],[Date]])</f>
        <v>2013</v>
      </c>
      <c r="C504" s="7">
        <v>47.052999999999997</v>
      </c>
      <c r="D504" s="2">
        <f t="shared" si="455"/>
        <v>5.7819999999999965</v>
      </c>
      <c r="E504" s="7">
        <v>8.9980000000000153</v>
      </c>
      <c r="F504" s="2">
        <f t="shared" si="455"/>
        <v>6.2270000000000003</v>
      </c>
      <c r="G504" s="7">
        <v>1686.9209999999978</v>
      </c>
      <c r="H504" s="2">
        <f t="shared" ref="H504" si="508">IF(G504&gt;G503,G504-G503,G504+100-G503)</f>
        <v>3.0480000000000018</v>
      </c>
    </row>
    <row r="505" spans="1:8" x14ac:dyDescent="0.25">
      <c r="A505" s="1">
        <v>41412</v>
      </c>
      <c r="B505" s="9">
        <f>YEAR(Table1[[#This Row],[Date]])</f>
        <v>2013</v>
      </c>
      <c r="C505" s="7">
        <v>53.608999999999995</v>
      </c>
      <c r="D505" s="2">
        <f t="shared" si="455"/>
        <v>6.5559999999999974</v>
      </c>
      <c r="E505" s="7">
        <v>14.469000000000015</v>
      </c>
      <c r="F505" s="2">
        <f t="shared" si="455"/>
        <v>5.4710000000000001</v>
      </c>
      <c r="G505" s="7">
        <v>1690.6799999999978</v>
      </c>
      <c r="H505" s="2">
        <f t="shared" ref="H505" si="509">IF(G505&gt;G504,G505-G504,G505+100-G504)</f>
        <v>3.7590000000000146</v>
      </c>
    </row>
    <row r="506" spans="1:8" x14ac:dyDescent="0.25">
      <c r="A506" s="1">
        <v>41413</v>
      </c>
      <c r="B506" s="9">
        <f>YEAR(Table1[[#This Row],[Date]])</f>
        <v>2013</v>
      </c>
      <c r="C506" s="7">
        <v>60.040999999999997</v>
      </c>
      <c r="D506" s="2">
        <f t="shared" si="455"/>
        <v>6.4320000000000022</v>
      </c>
      <c r="E506" s="7">
        <v>19.056000000000015</v>
      </c>
      <c r="F506" s="2">
        <f t="shared" si="455"/>
        <v>4.5869999999999997</v>
      </c>
      <c r="G506" s="7">
        <v>1694.0269999999978</v>
      </c>
      <c r="H506" s="2">
        <f t="shared" ref="H506" si="510">IF(G506&gt;G505,G506-G505,G506+100-G505)</f>
        <v>3.34699999999998</v>
      </c>
    </row>
    <row r="507" spans="1:8" x14ac:dyDescent="0.25">
      <c r="A507" s="1">
        <v>41414</v>
      </c>
      <c r="B507" s="9">
        <f>YEAR(Table1[[#This Row],[Date]])</f>
        <v>2013</v>
      </c>
      <c r="C507" s="7">
        <v>65.370999999999995</v>
      </c>
      <c r="D507" s="2">
        <f t="shared" si="455"/>
        <v>5.3299999999999983</v>
      </c>
      <c r="E507" s="7">
        <v>25.146000000000015</v>
      </c>
      <c r="F507" s="2">
        <f t="shared" si="455"/>
        <v>6.09</v>
      </c>
      <c r="G507" s="7">
        <v>1698.1669999999979</v>
      </c>
      <c r="H507" s="2">
        <f t="shared" ref="H507" si="511">IF(G507&gt;G506,G507-G506,G507+100-G506)</f>
        <v>4.1400000000001</v>
      </c>
    </row>
    <row r="508" spans="1:8" x14ac:dyDescent="0.25">
      <c r="A508" s="1">
        <v>41415</v>
      </c>
      <c r="B508" s="9">
        <f>YEAR(Table1[[#This Row],[Date]])</f>
        <v>2013</v>
      </c>
      <c r="C508" s="7">
        <v>71.211999999999989</v>
      </c>
      <c r="D508" s="2">
        <f t="shared" si="455"/>
        <v>5.840999999999994</v>
      </c>
      <c r="E508" s="7">
        <v>30.512000000000015</v>
      </c>
      <c r="F508" s="2">
        <f t="shared" si="455"/>
        <v>5.3659999999999997</v>
      </c>
      <c r="G508" s="7">
        <v>1701.6929999999979</v>
      </c>
      <c r="H508" s="2">
        <f t="shared" ref="H508" si="512">IF(G508&gt;G507,G508-G507,G508+100-G507)</f>
        <v>3.5260000000000673</v>
      </c>
    </row>
    <row r="509" spans="1:8" x14ac:dyDescent="0.25">
      <c r="A509" s="1">
        <v>41416</v>
      </c>
      <c r="B509" s="9">
        <f>YEAR(Table1[[#This Row],[Date]])</f>
        <v>2013</v>
      </c>
      <c r="C509" s="7">
        <v>77.300999999999988</v>
      </c>
      <c r="D509" s="2">
        <f t="shared" si="455"/>
        <v>6.0889999999999986</v>
      </c>
      <c r="E509" s="7">
        <v>36.809000000000012</v>
      </c>
      <c r="F509" s="2">
        <f t="shared" si="455"/>
        <v>6.296999999999997</v>
      </c>
      <c r="G509" s="7">
        <v>1705.4539999999979</v>
      </c>
      <c r="H509" s="2">
        <f t="shared" ref="H509" si="513">IF(G509&gt;G508,G509-G508,G509+100-G508)</f>
        <v>3.7609999999999673</v>
      </c>
    </row>
    <row r="510" spans="1:8" x14ac:dyDescent="0.25">
      <c r="A510" s="1">
        <v>41417</v>
      </c>
      <c r="B510" s="9">
        <f>YEAR(Table1[[#This Row],[Date]])</f>
        <v>2013</v>
      </c>
      <c r="C510" s="7">
        <v>83.076999999999984</v>
      </c>
      <c r="D510" s="2">
        <f t="shared" si="455"/>
        <v>5.7759999999999962</v>
      </c>
      <c r="E510" s="7">
        <v>41.925000000000011</v>
      </c>
      <c r="F510" s="2">
        <f t="shared" si="455"/>
        <v>5.1159999999999997</v>
      </c>
      <c r="G510" s="7">
        <v>1709.2949999999978</v>
      </c>
      <c r="H510" s="2">
        <f t="shared" ref="H510" si="514">IF(G510&gt;G509,G510-G509,G510+100-G509)</f>
        <v>3.8409999999998945</v>
      </c>
    </row>
    <row r="511" spans="1:8" x14ac:dyDescent="0.25">
      <c r="A511" s="1">
        <v>41418</v>
      </c>
      <c r="B511" s="9">
        <f>YEAR(Table1[[#This Row],[Date]])</f>
        <v>2013</v>
      </c>
      <c r="C511" s="7">
        <v>88.322999999999979</v>
      </c>
      <c r="D511" s="2">
        <f t="shared" si="455"/>
        <v>5.2459999999999951</v>
      </c>
      <c r="E511" s="7">
        <v>46.854000000000013</v>
      </c>
      <c r="F511" s="2">
        <f t="shared" si="455"/>
        <v>4.929000000000002</v>
      </c>
      <c r="G511" s="7">
        <v>1712.3939999999977</v>
      </c>
      <c r="H511" s="2">
        <f t="shared" ref="H511" si="515">IF(G511&gt;G510,G511-G510,G511+100-G510)</f>
        <v>3.0989999999999327</v>
      </c>
    </row>
    <row r="512" spans="1:8" x14ac:dyDescent="0.25">
      <c r="A512" s="1">
        <v>41419</v>
      </c>
      <c r="B512" s="9">
        <f>YEAR(Table1[[#This Row],[Date]])</f>
        <v>2013</v>
      </c>
      <c r="C512" s="7">
        <v>94.416999999999973</v>
      </c>
      <c r="D512" s="2">
        <f t="shared" si="455"/>
        <v>6.0939999999999941</v>
      </c>
      <c r="E512" s="7">
        <v>53.071000000000012</v>
      </c>
      <c r="F512" s="2">
        <f t="shared" si="455"/>
        <v>6.2169999999999987</v>
      </c>
      <c r="G512" s="7">
        <v>1716.2399999999977</v>
      </c>
      <c r="H512" s="2">
        <f t="shared" ref="H512" si="516">IF(G512&gt;G511,G512-G511,G512+100-G511)</f>
        <v>3.8460000000000036</v>
      </c>
    </row>
    <row r="513" spans="1:8" x14ac:dyDescent="0.25">
      <c r="A513" s="1">
        <v>41420</v>
      </c>
      <c r="B513" s="9">
        <f>YEAR(Table1[[#This Row],[Date]])</f>
        <v>2013</v>
      </c>
      <c r="C513" s="7">
        <v>99.800999999999974</v>
      </c>
      <c r="D513" s="2">
        <f t="shared" si="455"/>
        <v>5.3840000000000003</v>
      </c>
      <c r="E513" s="7">
        <v>59.797000000000011</v>
      </c>
      <c r="F513" s="2">
        <f t="shared" si="455"/>
        <v>6.7259999999999991</v>
      </c>
      <c r="G513" s="7">
        <v>1719.6319999999978</v>
      </c>
      <c r="H513" s="2">
        <f t="shared" ref="H513" si="517">IF(G513&gt;G512,G513-G512,G513+100-G512)</f>
        <v>3.3920000000000528</v>
      </c>
    </row>
    <row r="514" spans="1:8" x14ac:dyDescent="0.25">
      <c r="A514" s="1">
        <v>41421</v>
      </c>
      <c r="B514" s="9">
        <f>YEAR(Table1[[#This Row],[Date]])</f>
        <v>2013</v>
      </c>
      <c r="C514" s="7">
        <v>6.1799999999999784</v>
      </c>
      <c r="D514" s="2">
        <f t="shared" si="455"/>
        <v>6.3790000000000049</v>
      </c>
      <c r="E514" s="7">
        <v>65.884000000000015</v>
      </c>
      <c r="F514" s="2">
        <f t="shared" si="455"/>
        <v>6.0870000000000033</v>
      </c>
      <c r="G514" s="7">
        <v>1723.7329999999979</v>
      </c>
      <c r="H514" s="2">
        <f t="shared" ref="H514" si="518">IF(G514&gt;G513,G514-G513,G514+100-G513)</f>
        <v>4.1010000000001128</v>
      </c>
    </row>
    <row r="515" spans="1:8" x14ac:dyDescent="0.25">
      <c r="A515" s="1">
        <v>41422</v>
      </c>
      <c r="B515" s="9">
        <f>YEAR(Table1[[#This Row],[Date]])</f>
        <v>2013</v>
      </c>
      <c r="C515" s="7">
        <v>12.843999999999978</v>
      </c>
      <c r="D515" s="2">
        <f t="shared" si="455"/>
        <v>6.6639999999999997</v>
      </c>
      <c r="E515" s="7">
        <v>71.117000000000019</v>
      </c>
      <c r="F515" s="2">
        <f t="shared" si="455"/>
        <v>5.2330000000000041</v>
      </c>
      <c r="G515" s="7">
        <v>1726.8959999999979</v>
      </c>
      <c r="H515" s="2">
        <f t="shared" ref="H515" si="519">IF(G515&gt;G514,G515-G514,G515+100-G514)</f>
        <v>3.1630000000000109</v>
      </c>
    </row>
    <row r="516" spans="1:8" x14ac:dyDescent="0.25">
      <c r="A516" s="1">
        <v>41423</v>
      </c>
      <c r="B516" s="9">
        <f>YEAR(Table1[[#This Row],[Date]])</f>
        <v>2013</v>
      </c>
      <c r="C516" s="7">
        <v>18.759999999999977</v>
      </c>
      <c r="D516" s="2">
        <f t="shared" ref="D516:F579" si="520">IF(C516&gt;C515,C516-C515,C516+100-C515)</f>
        <v>5.9159999999999986</v>
      </c>
      <c r="E516" s="7">
        <v>77.199000000000012</v>
      </c>
      <c r="F516" s="2">
        <f t="shared" si="520"/>
        <v>6.0819999999999936</v>
      </c>
      <c r="G516" s="7">
        <v>1730.8199999999979</v>
      </c>
      <c r="H516" s="2">
        <f t="shared" ref="H516" si="521">IF(G516&gt;G515,G516-G515,G516+100-G515)</f>
        <v>3.9239999999999782</v>
      </c>
    </row>
    <row r="517" spans="1:8" x14ac:dyDescent="0.25">
      <c r="A517" s="1">
        <v>41424</v>
      </c>
      <c r="B517" s="9">
        <f>YEAR(Table1[[#This Row],[Date]])</f>
        <v>2013</v>
      </c>
      <c r="C517" s="7">
        <v>25.177999999999976</v>
      </c>
      <c r="D517" s="2">
        <f t="shared" si="520"/>
        <v>6.4179999999999993</v>
      </c>
      <c r="E517" s="7">
        <v>83.169000000000011</v>
      </c>
      <c r="F517" s="2">
        <f t="shared" si="520"/>
        <v>5.9699999999999989</v>
      </c>
      <c r="G517" s="7">
        <v>1734.710999999998</v>
      </c>
      <c r="H517" s="2">
        <f t="shared" ref="H517" si="522">IF(G517&gt;G516,G517-G516,G517+100-G516)</f>
        <v>3.8910000000000764</v>
      </c>
    </row>
    <row r="518" spans="1:8" x14ac:dyDescent="0.25">
      <c r="A518" s="1">
        <v>41425</v>
      </c>
      <c r="B518" s="9">
        <f>YEAR(Table1[[#This Row],[Date]])</f>
        <v>2013</v>
      </c>
      <c r="C518" s="7">
        <v>32.224999999999973</v>
      </c>
      <c r="D518" s="2">
        <f t="shared" si="520"/>
        <v>7.046999999999997</v>
      </c>
      <c r="E518" s="7">
        <v>88.706000000000017</v>
      </c>
      <c r="F518" s="2">
        <f t="shared" si="520"/>
        <v>5.5370000000000061</v>
      </c>
      <c r="G518" s="7">
        <v>1738.9539999999979</v>
      </c>
      <c r="H518" s="2">
        <f t="shared" ref="H518" si="523">IF(G518&gt;G517,G518-G517,G518+100-G517)</f>
        <v>4.2429999999999382</v>
      </c>
    </row>
    <row r="519" spans="1:8" x14ac:dyDescent="0.25">
      <c r="A519" s="1">
        <v>41426</v>
      </c>
      <c r="B519" s="9">
        <f>YEAR(Table1[[#This Row],[Date]])</f>
        <v>2013</v>
      </c>
      <c r="C519" s="7">
        <v>37.743999999999971</v>
      </c>
      <c r="D519" s="2">
        <f t="shared" si="520"/>
        <v>5.5189999999999984</v>
      </c>
      <c r="E519" s="7">
        <v>95.491000000000014</v>
      </c>
      <c r="F519" s="2">
        <f t="shared" si="520"/>
        <v>6.7849999999999966</v>
      </c>
      <c r="G519" s="7">
        <v>1742.229999999998</v>
      </c>
      <c r="H519" s="2">
        <f t="shared" ref="H519" si="524">IF(G519&gt;G518,G519-G518,G519+100-G518)</f>
        <v>3.2760000000000673</v>
      </c>
    </row>
    <row r="520" spans="1:8" x14ac:dyDescent="0.25">
      <c r="A520" s="1">
        <v>41427</v>
      </c>
      <c r="B520" s="9">
        <f>YEAR(Table1[[#This Row],[Date]])</f>
        <v>2013</v>
      </c>
      <c r="C520" s="7">
        <v>44.827999999999975</v>
      </c>
      <c r="D520" s="2">
        <f t="shared" si="520"/>
        <v>7.0840000000000032</v>
      </c>
      <c r="E520" s="7">
        <v>1.3340000000000174</v>
      </c>
      <c r="F520" s="2">
        <f t="shared" si="520"/>
        <v>5.8430000000000035</v>
      </c>
      <c r="G520" s="7">
        <v>1745.9529999999979</v>
      </c>
      <c r="H520" s="2">
        <f t="shared" ref="H520" si="525">IF(G520&gt;G519,G520-G519,G520+100-G519)</f>
        <v>3.7229999999999563</v>
      </c>
    </row>
    <row r="521" spans="1:8" x14ac:dyDescent="0.25">
      <c r="A521" s="1">
        <v>41428</v>
      </c>
      <c r="B521" s="9">
        <f>YEAR(Table1[[#This Row],[Date]])</f>
        <v>2013</v>
      </c>
      <c r="C521" s="7">
        <v>51.318999999999974</v>
      </c>
      <c r="D521" s="2">
        <f t="shared" si="520"/>
        <v>6.4909999999999997</v>
      </c>
      <c r="E521" s="7">
        <v>7.3670000000000178</v>
      </c>
      <c r="F521" s="2">
        <f t="shared" si="520"/>
        <v>6.0330000000000004</v>
      </c>
      <c r="G521" s="7">
        <v>1749.4949999999978</v>
      </c>
      <c r="H521" s="2">
        <f t="shared" ref="H521" si="526">IF(G521&gt;G520,G521-G520,G521+100-G520)</f>
        <v>3.5419999999999163</v>
      </c>
    </row>
    <row r="522" spans="1:8" x14ac:dyDescent="0.25">
      <c r="A522" s="1">
        <v>41429</v>
      </c>
      <c r="B522" s="9">
        <f>YEAR(Table1[[#This Row],[Date]])</f>
        <v>2013</v>
      </c>
      <c r="C522" s="7">
        <v>58.443999999999974</v>
      </c>
      <c r="D522" s="2">
        <f t="shared" si="520"/>
        <v>7.125</v>
      </c>
      <c r="E522" s="7">
        <v>12.318000000000017</v>
      </c>
      <c r="F522" s="2">
        <f t="shared" si="520"/>
        <v>4.9509999999999996</v>
      </c>
      <c r="G522" s="7">
        <v>1752.7779999999977</v>
      </c>
      <c r="H522" s="2">
        <f t="shared" ref="H522" si="527">IF(G522&gt;G521,G522-G521,G522+100-G521)</f>
        <v>3.2829999999999018</v>
      </c>
    </row>
    <row r="523" spans="1:8" x14ac:dyDescent="0.25">
      <c r="A523" s="1">
        <v>41430</v>
      </c>
      <c r="B523" s="9">
        <f>YEAR(Table1[[#This Row],[Date]])</f>
        <v>2013</v>
      </c>
      <c r="C523" s="7">
        <v>64.672999999999973</v>
      </c>
      <c r="D523" s="2">
        <f t="shared" si="520"/>
        <v>6.2289999999999992</v>
      </c>
      <c r="E523" s="7">
        <v>19.052000000000017</v>
      </c>
      <c r="F523" s="2">
        <f t="shared" si="520"/>
        <v>6.734</v>
      </c>
      <c r="G523" s="7">
        <v>1756.1369999999977</v>
      </c>
      <c r="H523" s="2">
        <f t="shared" ref="H523" si="528">IF(G523&gt;G522,G523-G522,G523+100-G522)</f>
        <v>3.3589999999999236</v>
      </c>
    </row>
    <row r="524" spans="1:8" x14ac:dyDescent="0.25">
      <c r="A524" s="1">
        <v>41431</v>
      </c>
      <c r="B524" s="9">
        <f>YEAR(Table1[[#This Row],[Date]])</f>
        <v>2013</v>
      </c>
      <c r="C524" s="7">
        <v>70.476999999999975</v>
      </c>
      <c r="D524" s="2">
        <f t="shared" si="520"/>
        <v>5.804000000000002</v>
      </c>
      <c r="E524" s="7">
        <v>25.661000000000016</v>
      </c>
      <c r="F524" s="2">
        <f t="shared" si="520"/>
        <v>6.6089999999999982</v>
      </c>
      <c r="G524" s="7">
        <v>1759.7059999999976</v>
      </c>
      <c r="H524" s="2">
        <f t="shared" ref="H524" si="529">IF(G524&gt;G523,G524-G523,G524+100-G523)</f>
        <v>3.56899999999996</v>
      </c>
    </row>
    <row r="525" spans="1:8" x14ac:dyDescent="0.25">
      <c r="A525" s="1">
        <v>41432</v>
      </c>
      <c r="B525" s="9">
        <f>YEAR(Table1[[#This Row],[Date]])</f>
        <v>2013</v>
      </c>
      <c r="C525" s="7">
        <v>76.890999999999977</v>
      </c>
      <c r="D525" s="2">
        <f t="shared" si="520"/>
        <v>6.4140000000000015</v>
      </c>
      <c r="E525" s="7">
        <v>32.177000000000014</v>
      </c>
      <c r="F525" s="2">
        <f t="shared" si="520"/>
        <v>6.5159999999999982</v>
      </c>
      <c r="G525" s="7">
        <v>1763.4249999999977</v>
      </c>
      <c r="H525" s="2">
        <f t="shared" ref="H525" si="530">IF(G525&gt;G524,G525-G524,G525+100-G524)</f>
        <v>3.7190000000000509</v>
      </c>
    </row>
    <row r="526" spans="1:8" x14ac:dyDescent="0.25">
      <c r="A526" s="1">
        <v>41433</v>
      </c>
      <c r="B526" s="9">
        <f>YEAR(Table1[[#This Row],[Date]])</f>
        <v>2013</v>
      </c>
      <c r="C526" s="7">
        <v>82.327999999999975</v>
      </c>
      <c r="D526" s="2">
        <f t="shared" si="520"/>
        <v>5.4369999999999976</v>
      </c>
      <c r="E526" s="7">
        <v>38.083000000000013</v>
      </c>
      <c r="F526" s="2">
        <f t="shared" si="520"/>
        <v>5.9059999999999988</v>
      </c>
      <c r="G526" s="7">
        <v>1767.0189999999977</v>
      </c>
      <c r="H526" s="2">
        <f t="shared" ref="H526" si="531">IF(G526&gt;G525,G526-G525,G526+100-G525)</f>
        <v>3.5940000000000509</v>
      </c>
    </row>
    <row r="527" spans="1:8" x14ac:dyDescent="0.25">
      <c r="A527" s="1">
        <v>41434</v>
      </c>
      <c r="B527" s="9">
        <f>YEAR(Table1[[#This Row],[Date]])</f>
        <v>2013</v>
      </c>
      <c r="C527" s="7">
        <v>87.818999999999974</v>
      </c>
      <c r="D527" s="2">
        <f t="shared" si="520"/>
        <v>5.4909999999999997</v>
      </c>
      <c r="E527" s="7">
        <v>43.186000000000014</v>
      </c>
      <c r="F527" s="2">
        <f t="shared" si="520"/>
        <v>5.1030000000000015</v>
      </c>
      <c r="G527" s="7">
        <v>1770.5439999999978</v>
      </c>
      <c r="H527" s="2">
        <f t="shared" ref="H527" si="532">IF(G527&gt;G526,G527-G526,G527+100-G526)</f>
        <v>3.5250000000000909</v>
      </c>
    </row>
    <row r="528" spans="1:8" x14ac:dyDescent="0.25">
      <c r="A528" s="1">
        <v>41435</v>
      </c>
      <c r="B528" s="9">
        <f>YEAR(Table1[[#This Row],[Date]])</f>
        <v>2013</v>
      </c>
      <c r="C528" s="7">
        <v>94.686999999999969</v>
      </c>
      <c r="D528" s="2">
        <f t="shared" si="520"/>
        <v>6.867999999999995</v>
      </c>
      <c r="E528" s="7">
        <v>48.608000000000011</v>
      </c>
      <c r="F528" s="2">
        <f t="shared" si="520"/>
        <v>5.421999999999997</v>
      </c>
      <c r="G528" s="7">
        <v>1773.9359999999979</v>
      </c>
      <c r="H528" s="2">
        <f t="shared" ref="H528" si="533">IF(G528&gt;G527,G528-G527,G528+100-G527)</f>
        <v>3.3920000000000528</v>
      </c>
    </row>
    <row r="529" spans="1:8" x14ac:dyDescent="0.25">
      <c r="A529" s="1">
        <v>41436</v>
      </c>
      <c r="B529" s="9">
        <f>YEAR(Table1[[#This Row],[Date]])</f>
        <v>2013</v>
      </c>
      <c r="C529" s="7">
        <v>0.79599999999996385</v>
      </c>
      <c r="D529" s="2">
        <f t="shared" si="520"/>
        <v>6.1089999999999947</v>
      </c>
      <c r="E529" s="7">
        <v>54.228000000000009</v>
      </c>
      <c r="F529" s="2">
        <f t="shared" si="520"/>
        <v>5.6199999999999974</v>
      </c>
      <c r="G529" s="7">
        <v>1777.4089999999978</v>
      </c>
      <c r="H529" s="2">
        <f t="shared" ref="H529" si="534">IF(G529&gt;G528,G529-G528,G529+100-G528)</f>
        <v>3.4729999999999563</v>
      </c>
    </row>
    <row r="530" spans="1:8" x14ac:dyDescent="0.25">
      <c r="A530" s="1">
        <v>41437</v>
      </c>
      <c r="B530" s="9">
        <f>YEAR(Table1[[#This Row],[Date]])</f>
        <v>2013</v>
      </c>
      <c r="C530" s="7">
        <v>7.7669999999999639</v>
      </c>
      <c r="D530" s="2">
        <f t="shared" si="520"/>
        <v>6.9710000000000001</v>
      </c>
      <c r="E530" s="7">
        <v>59.457000000000008</v>
      </c>
      <c r="F530" s="2">
        <f t="shared" si="520"/>
        <v>5.2289999999999992</v>
      </c>
      <c r="G530" s="7">
        <v>1780.7729999999979</v>
      </c>
      <c r="H530" s="2">
        <f t="shared" ref="H530" si="535">IF(G530&gt;G529,G530-G529,G530+100-G529)</f>
        <v>3.3640000000000327</v>
      </c>
    </row>
    <row r="531" spans="1:8" x14ac:dyDescent="0.25">
      <c r="A531" s="1">
        <v>41438</v>
      </c>
      <c r="B531" s="9">
        <f>YEAR(Table1[[#This Row],[Date]])</f>
        <v>2013</v>
      </c>
      <c r="C531" s="7">
        <v>14.220999999999965</v>
      </c>
      <c r="D531" s="2">
        <f t="shared" si="520"/>
        <v>6.4540000000000006</v>
      </c>
      <c r="E531" s="7">
        <v>64.77300000000001</v>
      </c>
      <c r="F531" s="2">
        <f t="shared" si="520"/>
        <v>5.3160000000000025</v>
      </c>
      <c r="G531" s="7">
        <v>1784.4679999999978</v>
      </c>
      <c r="H531" s="2">
        <f t="shared" ref="H531" si="536">IF(G531&gt;G530,G531-G530,G531+100-G530)</f>
        <v>3.6949999999999363</v>
      </c>
    </row>
    <row r="532" spans="1:8" x14ac:dyDescent="0.25">
      <c r="A532" s="1">
        <v>41439</v>
      </c>
      <c r="B532" s="9">
        <f>YEAR(Table1[[#This Row],[Date]])</f>
        <v>2013</v>
      </c>
      <c r="C532" s="7">
        <v>20.575999999999965</v>
      </c>
      <c r="D532" s="2">
        <f t="shared" si="520"/>
        <v>6.3550000000000004</v>
      </c>
      <c r="E532" s="7">
        <v>70.416000000000011</v>
      </c>
      <c r="F532" s="2">
        <f t="shared" si="520"/>
        <v>5.6430000000000007</v>
      </c>
      <c r="G532" s="7">
        <v>1788.6969999999978</v>
      </c>
      <c r="H532" s="2">
        <f t="shared" ref="H532" si="537">IF(G532&gt;G531,G532-G531,G532+100-G531)</f>
        <v>4.2290000000000418</v>
      </c>
    </row>
    <row r="533" spans="1:8" x14ac:dyDescent="0.25">
      <c r="A533" s="1">
        <v>41440</v>
      </c>
      <c r="B533" s="9">
        <f>YEAR(Table1[[#This Row],[Date]])</f>
        <v>2013</v>
      </c>
      <c r="C533" s="7">
        <v>26.173999999999964</v>
      </c>
      <c r="D533" s="2">
        <f t="shared" si="520"/>
        <v>5.597999999999999</v>
      </c>
      <c r="E533" s="7">
        <v>77.129000000000005</v>
      </c>
      <c r="F533" s="2">
        <f t="shared" si="520"/>
        <v>6.7129999999999939</v>
      </c>
      <c r="G533" s="7">
        <v>1792.5139999999978</v>
      </c>
      <c r="H533" s="2">
        <f t="shared" ref="H533" si="538">IF(G533&gt;G532,G533-G532,G533+100-G532)</f>
        <v>3.8170000000000073</v>
      </c>
    </row>
    <row r="534" spans="1:8" x14ac:dyDescent="0.25">
      <c r="A534" s="1">
        <v>41441</v>
      </c>
      <c r="B534" s="9">
        <f>YEAR(Table1[[#This Row],[Date]])</f>
        <v>2013</v>
      </c>
      <c r="C534" s="7">
        <v>33.154999999999966</v>
      </c>
      <c r="D534" s="2">
        <f t="shared" si="520"/>
        <v>6.9810000000000016</v>
      </c>
      <c r="E534" s="7">
        <v>83.356999999999999</v>
      </c>
      <c r="F534" s="2">
        <f t="shared" si="520"/>
        <v>6.2279999999999944</v>
      </c>
      <c r="G534" s="7">
        <v>1796.4649999999979</v>
      </c>
      <c r="H534" s="2">
        <f t="shared" ref="H534" si="539">IF(G534&gt;G533,G534-G533,G534+100-G533)</f>
        <v>3.9510000000000218</v>
      </c>
    </row>
    <row r="535" spans="1:8" x14ac:dyDescent="0.25">
      <c r="A535" s="1">
        <v>41442</v>
      </c>
      <c r="B535" s="9">
        <f>YEAR(Table1[[#This Row],[Date]])</f>
        <v>2013</v>
      </c>
      <c r="C535" s="7">
        <v>38.684999999999967</v>
      </c>
      <c r="D535" s="2">
        <f t="shared" si="520"/>
        <v>5.5300000000000011</v>
      </c>
      <c r="E535" s="7">
        <v>89.287000000000006</v>
      </c>
      <c r="F535" s="2">
        <f t="shared" si="520"/>
        <v>5.9300000000000068</v>
      </c>
      <c r="G535" s="7">
        <v>1800.2219999999979</v>
      </c>
      <c r="H535" s="2">
        <f t="shared" ref="H535" si="540">IF(G535&gt;G534,G535-G534,G535+100-G534)</f>
        <v>3.7570000000000618</v>
      </c>
    </row>
    <row r="536" spans="1:8" x14ac:dyDescent="0.25">
      <c r="A536" s="1">
        <v>41443</v>
      </c>
      <c r="B536" s="9">
        <f>YEAR(Table1[[#This Row],[Date]])</f>
        <v>2013</v>
      </c>
      <c r="C536" s="7">
        <v>44.417999999999964</v>
      </c>
      <c r="D536" s="2">
        <f t="shared" si="520"/>
        <v>5.732999999999997</v>
      </c>
      <c r="E536" s="7">
        <v>96.052000000000007</v>
      </c>
      <c r="F536" s="2">
        <f t="shared" si="520"/>
        <v>6.7650000000000006</v>
      </c>
      <c r="G536" s="7">
        <v>1804.1079999999979</v>
      </c>
      <c r="H536" s="2">
        <f t="shared" ref="H536" si="541">IF(G536&gt;G535,G536-G535,G536+100-G535)</f>
        <v>3.8859999999999673</v>
      </c>
    </row>
    <row r="537" spans="1:8" x14ac:dyDescent="0.25">
      <c r="A537" s="1">
        <v>41444</v>
      </c>
      <c r="B537" s="9">
        <f>YEAR(Table1[[#This Row],[Date]])</f>
        <v>2013</v>
      </c>
      <c r="C537" s="7">
        <v>51.211999999999961</v>
      </c>
      <c r="D537" s="2">
        <f t="shared" si="520"/>
        <v>6.7939999999999969</v>
      </c>
      <c r="E537" s="7">
        <v>1.4830000000000041</v>
      </c>
      <c r="F537" s="2">
        <f t="shared" si="520"/>
        <v>5.4309999999999974</v>
      </c>
      <c r="G537" s="7">
        <v>1807.7789999999979</v>
      </c>
      <c r="H537" s="2">
        <f t="shared" ref="H537" si="542">IF(G537&gt;G536,G537-G536,G537+100-G536)</f>
        <v>3.6710000000000491</v>
      </c>
    </row>
    <row r="538" spans="1:8" x14ac:dyDescent="0.25">
      <c r="A538" s="1">
        <v>41445</v>
      </c>
      <c r="B538" s="9">
        <f>YEAR(Table1[[#This Row],[Date]])</f>
        <v>2013</v>
      </c>
      <c r="C538" s="7">
        <v>57.131999999999962</v>
      </c>
      <c r="D538" s="2">
        <f t="shared" si="520"/>
        <v>5.9200000000000017</v>
      </c>
      <c r="E538" s="7">
        <v>7.6430000000000042</v>
      </c>
      <c r="F538" s="2">
        <f t="shared" si="520"/>
        <v>6.16</v>
      </c>
      <c r="G538" s="7">
        <v>1811.863999999998</v>
      </c>
      <c r="H538" s="2">
        <f t="shared" ref="H538" si="543">IF(G538&gt;G537,G538-G537,G538+100-G537)</f>
        <v>4.0850000000000364</v>
      </c>
    </row>
    <row r="539" spans="1:8" x14ac:dyDescent="0.25">
      <c r="A539" s="1">
        <v>41446</v>
      </c>
      <c r="B539" s="9">
        <f>YEAR(Table1[[#This Row],[Date]])</f>
        <v>2013</v>
      </c>
      <c r="C539" s="7">
        <v>62.844999999999963</v>
      </c>
      <c r="D539" s="2">
        <f t="shared" si="520"/>
        <v>5.713000000000001</v>
      </c>
      <c r="E539" s="7">
        <v>14.414000000000005</v>
      </c>
      <c r="F539" s="2">
        <f t="shared" si="520"/>
        <v>6.7710000000000008</v>
      </c>
      <c r="G539" s="7">
        <v>1815.5439999999981</v>
      </c>
      <c r="H539" s="2">
        <f t="shared" ref="H539" si="544">IF(G539&gt;G538,G539-G538,G539+100-G538)</f>
        <v>3.6800000000000637</v>
      </c>
    </row>
    <row r="540" spans="1:8" x14ac:dyDescent="0.25">
      <c r="A540" s="1">
        <v>41447</v>
      </c>
      <c r="B540" s="9">
        <f>YEAR(Table1[[#This Row],[Date]])</f>
        <v>2013</v>
      </c>
      <c r="C540" s="7">
        <v>70.221999999999966</v>
      </c>
      <c r="D540" s="2">
        <f t="shared" si="520"/>
        <v>7.3770000000000024</v>
      </c>
      <c r="E540" s="7">
        <v>20.165000000000006</v>
      </c>
      <c r="F540" s="2">
        <f t="shared" si="520"/>
        <v>5.7510000000000012</v>
      </c>
      <c r="G540" s="7">
        <v>1819.8479999999981</v>
      </c>
      <c r="H540" s="2">
        <f t="shared" ref="H540" si="545">IF(G540&gt;G539,G540-G539,G540+100-G539)</f>
        <v>4.3040000000000873</v>
      </c>
    </row>
    <row r="541" spans="1:8" x14ac:dyDescent="0.25">
      <c r="A541" s="1">
        <v>41448</v>
      </c>
      <c r="B541" s="9">
        <f>YEAR(Table1[[#This Row],[Date]])</f>
        <v>2013</v>
      </c>
      <c r="C541" s="7">
        <v>76.518999999999963</v>
      </c>
      <c r="D541" s="2">
        <f t="shared" si="520"/>
        <v>6.296999999999997</v>
      </c>
      <c r="E541" s="7">
        <v>26.155000000000008</v>
      </c>
      <c r="F541" s="2">
        <f t="shared" si="520"/>
        <v>5.990000000000002</v>
      </c>
      <c r="G541" s="7">
        <v>1824.3249999999982</v>
      </c>
      <c r="H541" s="2">
        <f t="shared" ref="H541" si="546">IF(G541&gt;G540,G541-G540,G541+100-G540)</f>
        <v>4.4770000000000891</v>
      </c>
    </row>
    <row r="542" spans="1:8" x14ac:dyDescent="0.25">
      <c r="A542" s="1">
        <v>41449</v>
      </c>
      <c r="B542" s="9">
        <f>YEAR(Table1[[#This Row],[Date]])</f>
        <v>2013</v>
      </c>
      <c r="C542" s="7">
        <v>82.258999999999958</v>
      </c>
      <c r="D542" s="2">
        <f t="shared" si="520"/>
        <v>5.7399999999999949</v>
      </c>
      <c r="E542" s="7">
        <v>32.870000000000005</v>
      </c>
      <c r="F542" s="2">
        <f t="shared" si="520"/>
        <v>6.7149999999999963</v>
      </c>
      <c r="G542" s="7">
        <v>1828.7149999999983</v>
      </c>
      <c r="H542" s="2">
        <f t="shared" ref="H542" si="547">IF(G542&gt;G541,G542-G541,G542+100-G541)</f>
        <v>4.3900000000001</v>
      </c>
    </row>
    <row r="543" spans="1:8" x14ac:dyDescent="0.25">
      <c r="A543" s="1">
        <v>41450</v>
      </c>
      <c r="B543" s="9">
        <f>YEAR(Table1[[#This Row],[Date]])</f>
        <v>2013</v>
      </c>
      <c r="C543" s="7">
        <v>89.636999999999958</v>
      </c>
      <c r="D543" s="2">
        <f t="shared" si="520"/>
        <v>7.3780000000000001</v>
      </c>
      <c r="E543" s="7">
        <v>39.899000000000001</v>
      </c>
      <c r="F543" s="2">
        <f t="shared" si="520"/>
        <v>7.0289999999999964</v>
      </c>
      <c r="G543" s="7">
        <v>1832.8099999999984</v>
      </c>
      <c r="H543" s="2">
        <f t="shared" ref="H543" si="548">IF(G543&gt;G542,G543-G542,G543+100-G542)</f>
        <v>4.0950000000000273</v>
      </c>
    </row>
    <row r="544" spans="1:8" x14ac:dyDescent="0.25">
      <c r="A544" s="1">
        <v>41451</v>
      </c>
      <c r="B544" s="9">
        <f>YEAR(Table1[[#This Row],[Date]])</f>
        <v>2013</v>
      </c>
      <c r="C544" s="7">
        <v>95.233999999999952</v>
      </c>
      <c r="D544" s="2">
        <f t="shared" si="520"/>
        <v>5.5969999999999942</v>
      </c>
      <c r="E544" s="7">
        <v>46.646000000000001</v>
      </c>
      <c r="F544" s="2">
        <f t="shared" si="520"/>
        <v>6.7469999999999999</v>
      </c>
      <c r="G544" s="7">
        <v>1836.9979999999985</v>
      </c>
      <c r="H544" s="2">
        <f t="shared" ref="H544" si="549">IF(G544&gt;G543,G544-G543,G544+100-G543)</f>
        <v>4.1880000000001019</v>
      </c>
    </row>
    <row r="545" spans="1:8" x14ac:dyDescent="0.25">
      <c r="A545" s="1">
        <v>41452</v>
      </c>
      <c r="B545" s="9">
        <f>YEAR(Table1[[#This Row],[Date]])</f>
        <v>2013</v>
      </c>
      <c r="C545" s="7">
        <v>2.3949999999999534</v>
      </c>
      <c r="D545" s="2">
        <f t="shared" si="520"/>
        <v>7.1610000000000014</v>
      </c>
      <c r="E545" s="7">
        <v>53.347000000000001</v>
      </c>
      <c r="F545" s="2">
        <f t="shared" si="520"/>
        <v>6.7010000000000005</v>
      </c>
      <c r="G545" s="7">
        <v>1841.0209999999984</v>
      </c>
      <c r="H545" s="2">
        <f t="shared" ref="H545" si="550">IF(G545&gt;G544,G545-G544,G545+100-G544)</f>
        <v>4.0229999999999109</v>
      </c>
    </row>
    <row r="546" spans="1:8" x14ac:dyDescent="0.25">
      <c r="A546" s="1">
        <v>41453</v>
      </c>
      <c r="B546" s="9">
        <f>YEAR(Table1[[#This Row],[Date]])</f>
        <v>2013</v>
      </c>
      <c r="C546" s="7">
        <v>9.0439999999999543</v>
      </c>
      <c r="D546" s="2">
        <f t="shared" si="520"/>
        <v>6.6490000000000009</v>
      </c>
      <c r="E546" s="7">
        <v>60.201000000000001</v>
      </c>
      <c r="F546" s="2">
        <f t="shared" si="520"/>
        <v>6.8539999999999992</v>
      </c>
      <c r="G546" s="7">
        <v>1845.4669999999983</v>
      </c>
      <c r="H546" s="2">
        <f t="shared" ref="H546" si="551">IF(G546&gt;G545,G546-G545,G546+100-G545)</f>
        <v>4.4459999999999127</v>
      </c>
    </row>
    <row r="547" spans="1:8" x14ac:dyDescent="0.25">
      <c r="A547" s="1">
        <v>41454</v>
      </c>
      <c r="B547" s="9">
        <f>YEAR(Table1[[#This Row],[Date]])</f>
        <v>2013</v>
      </c>
      <c r="C547" s="7">
        <v>14.786999999999955</v>
      </c>
      <c r="D547" s="2">
        <f t="shared" si="520"/>
        <v>5.7430000000000003</v>
      </c>
      <c r="E547" s="7">
        <v>66.033000000000001</v>
      </c>
      <c r="F547" s="2">
        <f t="shared" si="520"/>
        <v>5.8320000000000007</v>
      </c>
      <c r="G547" s="7">
        <v>1849.7109999999982</v>
      </c>
      <c r="H547" s="2">
        <f t="shared" ref="H547" si="552">IF(G547&gt;G546,G547-G546,G547+100-G546)</f>
        <v>4.2439999999999145</v>
      </c>
    </row>
    <row r="548" spans="1:8" x14ac:dyDescent="0.25">
      <c r="A548" s="1">
        <v>41455</v>
      </c>
      <c r="B548" s="9">
        <f>YEAR(Table1[[#This Row],[Date]])</f>
        <v>2013</v>
      </c>
      <c r="C548" s="7">
        <v>21.069999999999954</v>
      </c>
      <c r="D548" s="2">
        <f t="shared" si="520"/>
        <v>6.2829999999999995</v>
      </c>
      <c r="E548" s="7">
        <v>71.350999999999999</v>
      </c>
      <c r="F548" s="2">
        <f t="shared" si="520"/>
        <v>5.3179999999999978</v>
      </c>
      <c r="G548" s="7">
        <v>1853.5119999999981</v>
      </c>
      <c r="H548" s="2">
        <f t="shared" ref="H548" si="553">IF(G548&gt;G547,G548-G547,G548+100-G547)</f>
        <v>3.8009999999999309</v>
      </c>
    </row>
    <row r="549" spans="1:8" x14ac:dyDescent="0.25">
      <c r="A549" s="1">
        <v>41456</v>
      </c>
      <c r="B549" s="9">
        <f>YEAR(Table1[[#This Row],[Date]])</f>
        <v>2013</v>
      </c>
      <c r="C549" s="7">
        <v>27.545999999999953</v>
      </c>
      <c r="D549" s="2">
        <f t="shared" si="520"/>
        <v>6.4759999999999991</v>
      </c>
      <c r="E549" s="7">
        <v>78.171999999999997</v>
      </c>
      <c r="F549" s="2">
        <f t="shared" si="520"/>
        <v>6.820999999999998</v>
      </c>
      <c r="G549" s="7">
        <v>1857.7029999999982</v>
      </c>
      <c r="H549" s="2">
        <f t="shared" ref="H549" si="554">IF(G549&gt;G548,G549-G548,G549+100-G548)</f>
        <v>4.1910000000000309</v>
      </c>
    </row>
    <row r="550" spans="1:8" x14ac:dyDescent="0.25">
      <c r="A550" s="1">
        <v>41457</v>
      </c>
      <c r="B550" s="9">
        <f>YEAR(Table1[[#This Row],[Date]])</f>
        <v>2013</v>
      </c>
      <c r="C550" s="7">
        <v>34.846999999999952</v>
      </c>
      <c r="D550" s="2">
        <f t="shared" si="520"/>
        <v>7.3009999999999984</v>
      </c>
      <c r="E550" s="7">
        <v>84.858999999999995</v>
      </c>
      <c r="F550" s="2">
        <f t="shared" si="520"/>
        <v>6.6869999999999976</v>
      </c>
      <c r="G550" s="7">
        <v>1862.0099999999982</v>
      </c>
      <c r="H550" s="2">
        <f t="shared" ref="H550" si="555">IF(G550&gt;G549,G550-G549,G550+100-G549)</f>
        <v>4.3070000000000164</v>
      </c>
    </row>
    <row r="551" spans="1:8" x14ac:dyDescent="0.25">
      <c r="A551" s="1">
        <v>41458</v>
      </c>
      <c r="B551" s="9">
        <f>YEAR(Table1[[#This Row],[Date]])</f>
        <v>2013</v>
      </c>
      <c r="C551" s="7">
        <v>41.572999999999951</v>
      </c>
      <c r="D551" s="2">
        <f t="shared" si="520"/>
        <v>6.7259999999999991</v>
      </c>
      <c r="E551" s="7">
        <v>90.376999999999995</v>
      </c>
      <c r="F551" s="2">
        <f t="shared" si="520"/>
        <v>5.5180000000000007</v>
      </c>
      <c r="G551" s="7">
        <v>1866.5299999999982</v>
      </c>
      <c r="H551" s="2">
        <f t="shared" ref="H551" si="556">IF(G551&gt;G550,G551-G550,G551+100-G550)</f>
        <v>4.5199999999999818</v>
      </c>
    </row>
    <row r="552" spans="1:8" x14ac:dyDescent="0.25">
      <c r="A552" s="1">
        <v>41459</v>
      </c>
      <c r="B552" s="9">
        <f>YEAR(Table1[[#This Row],[Date]])</f>
        <v>2013</v>
      </c>
      <c r="C552" s="7">
        <v>47.254999999999953</v>
      </c>
      <c r="D552" s="2">
        <f t="shared" si="520"/>
        <v>5.6820000000000022</v>
      </c>
      <c r="E552" s="7">
        <v>97.161000000000001</v>
      </c>
      <c r="F552" s="2">
        <f t="shared" si="520"/>
        <v>6.784000000000006</v>
      </c>
      <c r="G552" s="7">
        <v>1870.4239999999982</v>
      </c>
      <c r="H552" s="2">
        <f t="shared" ref="H552" si="557">IF(G552&gt;G551,G552-G551,G552+100-G551)</f>
        <v>3.8940000000000055</v>
      </c>
    </row>
    <row r="553" spans="1:8" x14ac:dyDescent="0.25">
      <c r="A553" s="1">
        <v>41460</v>
      </c>
      <c r="B553" s="9">
        <f>YEAR(Table1[[#This Row],[Date]])</f>
        <v>2013</v>
      </c>
      <c r="C553" s="7">
        <v>52.981999999999957</v>
      </c>
      <c r="D553" s="2">
        <f t="shared" si="520"/>
        <v>5.7270000000000039</v>
      </c>
      <c r="E553" s="7">
        <v>3.7259999999999991</v>
      </c>
      <c r="F553" s="2">
        <f t="shared" si="520"/>
        <v>6.5649999999999977</v>
      </c>
      <c r="G553" s="7">
        <v>1874.4539999999981</v>
      </c>
      <c r="H553" s="2">
        <f t="shared" ref="H553" si="558">IF(G553&gt;G552,G553-G552,G553+100-G552)</f>
        <v>4.0299999999999727</v>
      </c>
    </row>
    <row r="554" spans="1:8" x14ac:dyDescent="0.25">
      <c r="A554" s="1">
        <v>41461</v>
      </c>
      <c r="B554" s="9">
        <f>YEAR(Table1[[#This Row],[Date]])</f>
        <v>2013</v>
      </c>
      <c r="C554" s="7">
        <v>60.730999999999959</v>
      </c>
      <c r="D554" s="2">
        <f t="shared" si="520"/>
        <v>7.7490000000000023</v>
      </c>
      <c r="E554" s="7">
        <v>10.084</v>
      </c>
      <c r="F554" s="2">
        <f t="shared" si="520"/>
        <v>6.3580000000000005</v>
      </c>
      <c r="G554" s="7">
        <v>1878.2479999999982</v>
      </c>
      <c r="H554" s="2">
        <f t="shared" ref="H554" si="559">IF(G554&gt;G553,G554-G553,G554+100-G553)</f>
        <v>3.7940000000000964</v>
      </c>
    </row>
    <row r="555" spans="1:8" x14ac:dyDescent="0.25">
      <c r="A555" s="1">
        <v>41462</v>
      </c>
      <c r="B555" s="9">
        <f>YEAR(Table1[[#This Row],[Date]])</f>
        <v>2013</v>
      </c>
      <c r="C555" s="7">
        <v>67.05699999999996</v>
      </c>
      <c r="D555" s="2">
        <f t="shared" si="520"/>
        <v>6.3260000000000005</v>
      </c>
      <c r="E555" s="7">
        <v>16.645</v>
      </c>
      <c r="F555" s="2">
        <f t="shared" si="520"/>
        <v>6.5609999999999999</v>
      </c>
      <c r="G555" s="7">
        <v>1882.0679999999982</v>
      </c>
      <c r="H555" s="2">
        <f t="shared" ref="H555" si="560">IF(G555&gt;G554,G555-G554,G555+100-G554)</f>
        <v>3.8199999999999363</v>
      </c>
    </row>
    <row r="556" spans="1:8" x14ac:dyDescent="0.25">
      <c r="A556" s="1">
        <v>41463</v>
      </c>
      <c r="B556" s="9">
        <f>YEAR(Table1[[#This Row],[Date]])</f>
        <v>2013</v>
      </c>
      <c r="C556" s="7">
        <v>74.323999999999955</v>
      </c>
      <c r="D556" s="2">
        <f t="shared" si="520"/>
        <v>7.2669999999999959</v>
      </c>
      <c r="E556" s="7">
        <v>23.250999999999998</v>
      </c>
      <c r="F556" s="2">
        <f t="shared" si="520"/>
        <v>6.6059999999999981</v>
      </c>
      <c r="G556" s="7">
        <v>1885.7149999999981</v>
      </c>
      <c r="H556" s="2">
        <f t="shared" ref="H556" si="561">IF(G556&gt;G555,G556-G555,G556+100-G555)</f>
        <v>3.6469999999999345</v>
      </c>
    </row>
    <row r="557" spans="1:8" x14ac:dyDescent="0.25">
      <c r="A557" s="1">
        <v>41464</v>
      </c>
      <c r="B557" s="9">
        <f>YEAR(Table1[[#This Row],[Date]])</f>
        <v>2013</v>
      </c>
      <c r="C557" s="7">
        <v>81.785999999999959</v>
      </c>
      <c r="D557" s="2">
        <f t="shared" si="520"/>
        <v>7.4620000000000033</v>
      </c>
      <c r="E557" s="7">
        <v>29.310999999999996</v>
      </c>
      <c r="F557" s="2">
        <f t="shared" si="520"/>
        <v>6.0599999999999987</v>
      </c>
      <c r="G557" s="7">
        <v>1890.2119999999982</v>
      </c>
      <c r="H557" s="2">
        <f t="shared" ref="H557" si="562">IF(G557&gt;G556,G557-G556,G557+100-G556)</f>
        <v>4.4970000000000709</v>
      </c>
    </row>
    <row r="558" spans="1:8" x14ac:dyDescent="0.25">
      <c r="A558" s="1">
        <v>41465</v>
      </c>
      <c r="B558" s="9">
        <f>YEAR(Table1[[#This Row],[Date]])</f>
        <v>2013</v>
      </c>
      <c r="C558" s="7">
        <v>89.457999999999956</v>
      </c>
      <c r="D558" s="2">
        <f t="shared" si="520"/>
        <v>7.671999999999997</v>
      </c>
      <c r="E558" s="7">
        <v>34.384999999999998</v>
      </c>
      <c r="F558" s="2">
        <f t="shared" si="520"/>
        <v>5.0740000000000016</v>
      </c>
      <c r="G558" s="7">
        <v>1894.0399999999981</v>
      </c>
      <c r="H558" s="2">
        <f t="shared" ref="H558" si="563">IF(G558&gt;G557,G558-G557,G558+100-G557)</f>
        <v>3.8279999999999745</v>
      </c>
    </row>
    <row r="559" spans="1:8" x14ac:dyDescent="0.25">
      <c r="A559" s="1">
        <v>41466</v>
      </c>
      <c r="B559" s="9">
        <f>YEAR(Table1[[#This Row],[Date]])</f>
        <v>2013</v>
      </c>
      <c r="C559" s="7">
        <v>96.31699999999995</v>
      </c>
      <c r="D559" s="2">
        <f t="shared" si="520"/>
        <v>6.8589999999999947</v>
      </c>
      <c r="E559" s="7">
        <v>41.583999999999996</v>
      </c>
      <c r="F559" s="2">
        <f t="shared" si="520"/>
        <v>7.1989999999999981</v>
      </c>
      <c r="G559" s="7">
        <v>1897.6649999999981</v>
      </c>
      <c r="H559" s="2">
        <f t="shared" ref="H559" si="564">IF(G559&gt;G558,G559-G558,G559+100-G558)</f>
        <v>3.625</v>
      </c>
    </row>
    <row r="560" spans="1:8" x14ac:dyDescent="0.25">
      <c r="A560" s="1">
        <v>41467</v>
      </c>
      <c r="B560" s="9">
        <f>YEAR(Table1[[#This Row],[Date]])</f>
        <v>2013</v>
      </c>
      <c r="C560" s="7">
        <v>2.5339999999999492</v>
      </c>
      <c r="D560" s="2">
        <f t="shared" si="520"/>
        <v>6.2169999999999987</v>
      </c>
      <c r="E560" s="7">
        <v>47.770999999999994</v>
      </c>
      <c r="F560" s="2">
        <f t="shared" si="520"/>
        <v>6.1869999999999976</v>
      </c>
      <c r="G560" s="7">
        <v>1902.2109999999982</v>
      </c>
      <c r="H560" s="2">
        <f t="shared" ref="H560" si="565">IF(G560&gt;G559,G560-G559,G560+100-G559)</f>
        <v>4.5460000000000491</v>
      </c>
    </row>
    <row r="561" spans="1:8" x14ac:dyDescent="0.25">
      <c r="A561" s="1">
        <v>41468</v>
      </c>
      <c r="B561" s="9">
        <f>YEAR(Table1[[#This Row],[Date]])</f>
        <v>2013</v>
      </c>
      <c r="C561" s="7">
        <v>9.4459999999999482</v>
      </c>
      <c r="D561" s="2">
        <f t="shared" si="520"/>
        <v>6.911999999999999</v>
      </c>
      <c r="E561" s="7">
        <v>54.280999999999992</v>
      </c>
      <c r="F561" s="2">
        <f t="shared" si="520"/>
        <v>6.509999999999998</v>
      </c>
      <c r="G561" s="7">
        <v>1905.9099999999983</v>
      </c>
      <c r="H561" s="2">
        <f t="shared" ref="H561" si="566">IF(G561&gt;G560,G561-G560,G561+100-G560)</f>
        <v>3.6990000000000691</v>
      </c>
    </row>
    <row r="562" spans="1:8" x14ac:dyDescent="0.25">
      <c r="A562" s="1">
        <v>41469</v>
      </c>
      <c r="B562" s="9">
        <f>YEAR(Table1[[#This Row],[Date]])</f>
        <v>2013</v>
      </c>
      <c r="C562" s="7">
        <v>16.456999999999947</v>
      </c>
      <c r="D562" s="2">
        <f t="shared" si="520"/>
        <v>7.0109999999999992</v>
      </c>
      <c r="E562" s="7">
        <v>59.950999999999993</v>
      </c>
      <c r="F562" s="2">
        <f t="shared" si="520"/>
        <v>5.6700000000000017</v>
      </c>
      <c r="G562" s="7">
        <v>1909.6159999999982</v>
      </c>
      <c r="H562" s="2">
        <f t="shared" ref="H562" si="567">IF(G562&gt;G561,G562-G561,G562+100-G561)</f>
        <v>3.7059999999999036</v>
      </c>
    </row>
    <row r="563" spans="1:8" x14ac:dyDescent="0.25">
      <c r="A563" s="1">
        <v>41470</v>
      </c>
      <c r="B563" s="9">
        <f>YEAR(Table1[[#This Row],[Date]])</f>
        <v>2013</v>
      </c>
      <c r="C563" s="7">
        <v>22.426999999999946</v>
      </c>
      <c r="D563" s="2">
        <f t="shared" si="520"/>
        <v>5.9699999999999989</v>
      </c>
      <c r="E563" s="7">
        <v>66.957999999999998</v>
      </c>
      <c r="F563" s="2">
        <f t="shared" si="520"/>
        <v>7.007000000000005</v>
      </c>
      <c r="G563" s="7">
        <v>1913.8089999999982</v>
      </c>
      <c r="H563" s="2">
        <f t="shared" ref="H563" si="568">IF(G563&gt;G562,G563-G562,G563+100-G562)</f>
        <v>4.1929999999999836</v>
      </c>
    </row>
    <row r="564" spans="1:8" x14ac:dyDescent="0.25">
      <c r="A564" s="1">
        <v>41471</v>
      </c>
      <c r="B564" s="9">
        <f>YEAR(Table1[[#This Row],[Date]])</f>
        <v>2013</v>
      </c>
      <c r="C564" s="7">
        <v>28.764999999999947</v>
      </c>
      <c r="D564" s="2">
        <f t="shared" si="520"/>
        <v>6.338000000000001</v>
      </c>
      <c r="E564" s="7">
        <v>74.021000000000001</v>
      </c>
      <c r="F564" s="2">
        <f t="shared" si="520"/>
        <v>7.0630000000000024</v>
      </c>
      <c r="G564" s="7">
        <v>1918.4519999999982</v>
      </c>
      <c r="H564" s="2">
        <f t="shared" ref="H564" si="569">IF(G564&gt;G563,G564-G563,G564+100-G563)</f>
        <v>4.6430000000000291</v>
      </c>
    </row>
    <row r="565" spans="1:8" x14ac:dyDescent="0.25">
      <c r="A565" s="1">
        <v>41472</v>
      </c>
      <c r="B565" s="9">
        <f>YEAR(Table1[[#This Row],[Date]])</f>
        <v>2013</v>
      </c>
      <c r="C565" s="7">
        <v>35.318999999999946</v>
      </c>
      <c r="D565" s="2">
        <f t="shared" si="520"/>
        <v>6.5539999999999985</v>
      </c>
      <c r="E565" s="7">
        <v>79.516999999999996</v>
      </c>
      <c r="F565" s="2">
        <f t="shared" si="520"/>
        <v>5.4959999999999951</v>
      </c>
      <c r="G565" s="7">
        <v>1922.1839999999982</v>
      </c>
      <c r="H565" s="2">
        <f t="shared" ref="H565" si="570">IF(G565&gt;G564,G565-G564,G565+100-G564)</f>
        <v>3.7319999999999709</v>
      </c>
    </row>
    <row r="566" spans="1:8" x14ac:dyDescent="0.25">
      <c r="A566" s="1">
        <v>41473</v>
      </c>
      <c r="B566" s="9">
        <f>YEAR(Table1[[#This Row],[Date]])</f>
        <v>2013</v>
      </c>
      <c r="C566" s="7">
        <v>42.410999999999945</v>
      </c>
      <c r="D566" s="2">
        <f t="shared" si="520"/>
        <v>7.0919999999999987</v>
      </c>
      <c r="E566" s="7">
        <v>85.091999999999999</v>
      </c>
      <c r="F566" s="2">
        <f t="shared" si="520"/>
        <v>5.5750000000000028</v>
      </c>
      <c r="G566" s="7">
        <v>1926.3609999999981</v>
      </c>
      <c r="H566" s="2">
        <f t="shared" ref="H566" si="571">IF(G566&gt;G565,G566-G565,G566+100-G565)</f>
        <v>4.1769999999999072</v>
      </c>
    </row>
    <row r="567" spans="1:8" x14ac:dyDescent="0.25">
      <c r="A567" s="1">
        <v>41474</v>
      </c>
      <c r="B567" s="9">
        <f>YEAR(Table1[[#This Row],[Date]])</f>
        <v>2013</v>
      </c>
      <c r="C567" s="7">
        <v>49.571999999999946</v>
      </c>
      <c r="D567" s="2">
        <f t="shared" si="520"/>
        <v>7.1610000000000014</v>
      </c>
      <c r="E567" s="7">
        <v>92.096999999999994</v>
      </c>
      <c r="F567" s="2">
        <f t="shared" si="520"/>
        <v>7.0049999999999955</v>
      </c>
      <c r="G567" s="7">
        <v>1930.1559999999981</v>
      </c>
      <c r="H567" s="2">
        <f t="shared" ref="H567" si="572">IF(G567&gt;G566,G567-G566,G567+100-G566)</f>
        <v>3.7950000000000728</v>
      </c>
    </row>
    <row r="568" spans="1:8" x14ac:dyDescent="0.25">
      <c r="A568" s="1">
        <v>41475</v>
      </c>
      <c r="B568" s="9">
        <f>YEAR(Table1[[#This Row],[Date]])</f>
        <v>2013</v>
      </c>
      <c r="C568" s="7">
        <v>57.283999999999949</v>
      </c>
      <c r="D568" s="2">
        <f t="shared" si="520"/>
        <v>7.7120000000000033</v>
      </c>
      <c r="E568" s="7">
        <v>98.59899999999999</v>
      </c>
      <c r="F568" s="2">
        <f t="shared" si="520"/>
        <v>6.5019999999999953</v>
      </c>
      <c r="G568" s="7">
        <v>1933.9949999999981</v>
      </c>
      <c r="H568" s="2">
        <f t="shared" ref="H568" si="573">IF(G568&gt;G567,G568-G567,G568+100-G567)</f>
        <v>3.8389999999999418</v>
      </c>
    </row>
    <row r="569" spans="1:8" x14ac:dyDescent="0.25">
      <c r="A569" s="1">
        <v>41476</v>
      </c>
      <c r="B569" s="9">
        <f>YEAR(Table1[[#This Row],[Date]])</f>
        <v>2013</v>
      </c>
      <c r="C569" s="7">
        <v>63.970999999999947</v>
      </c>
      <c r="D569" s="2">
        <f t="shared" si="520"/>
        <v>6.6869999999999976</v>
      </c>
      <c r="E569" s="7">
        <v>4.333999999999989</v>
      </c>
      <c r="F569" s="2">
        <f t="shared" si="520"/>
        <v>5.7349999999999994</v>
      </c>
      <c r="G569" s="7">
        <v>1938.7039999999981</v>
      </c>
      <c r="H569" s="2">
        <f t="shared" ref="H569" si="574">IF(G569&gt;G568,G569-G568,G569+100-G568)</f>
        <v>4.70900000000006</v>
      </c>
    </row>
    <row r="570" spans="1:8" x14ac:dyDescent="0.25">
      <c r="A570" s="1">
        <v>41477</v>
      </c>
      <c r="B570" s="9">
        <f>YEAR(Table1[[#This Row],[Date]])</f>
        <v>2013</v>
      </c>
      <c r="C570" s="7">
        <v>70.702999999999946</v>
      </c>
      <c r="D570" s="2">
        <f t="shared" si="520"/>
        <v>6.7319999999999993</v>
      </c>
      <c r="E570" s="7">
        <v>11.659999999999989</v>
      </c>
      <c r="F570" s="2">
        <f t="shared" si="520"/>
        <v>7.3260000000000005</v>
      </c>
      <c r="G570" s="7">
        <v>1943.3029999999981</v>
      </c>
      <c r="H570" s="2">
        <f t="shared" ref="H570" si="575">IF(G570&gt;G569,G570-G569,G570+100-G569)</f>
        <v>4.5989999999999327</v>
      </c>
    </row>
    <row r="571" spans="1:8" x14ac:dyDescent="0.25">
      <c r="A571" s="1">
        <v>41478</v>
      </c>
      <c r="B571" s="9">
        <f>YEAR(Table1[[#This Row],[Date]])</f>
        <v>2013</v>
      </c>
      <c r="C571" s="7">
        <v>77.746999999999943</v>
      </c>
      <c r="D571" s="2">
        <f t="shared" si="520"/>
        <v>7.0439999999999969</v>
      </c>
      <c r="E571" s="7">
        <v>18.143999999999991</v>
      </c>
      <c r="F571" s="2">
        <f t="shared" si="520"/>
        <v>6.4840000000000018</v>
      </c>
      <c r="G571" s="7">
        <v>1947.4829999999981</v>
      </c>
      <c r="H571" s="2">
        <f t="shared" ref="H571" si="576">IF(G571&gt;G570,G571-G570,G571+100-G570)</f>
        <v>4.1800000000000637</v>
      </c>
    </row>
    <row r="572" spans="1:8" x14ac:dyDescent="0.25">
      <c r="A572" s="1">
        <v>41479</v>
      </c>
      <c r="B572" s="9">
        <f>YEAR(Table1[[#This Row],[Date]])</f>
        <v>2013</v>
      </c>
      <c r="C572" s="7">
        <v>84.558999999999941</v>
      </c>
      <c r="D572" s="2">
        <f t="shared" si="520"/>
        <v>6.8119999999999976</v>
      </c>
      <c r="E572" s="7">
        <v>25.41599999999999</v>
      </c>
      <c r="F572" s="2">
        <f t="shared" si="520"/>
        <v>7.2719999999999985</v>
      </c>
      <c r="G572" s="7">
        <v>1951.727999999998</v>
      </c>
      <c r="H572" s="2">
        <f t="shared" ref="H572" si="577">IF(G572&gt;G571,G572-G571,G572+100-G571)</f>
        <v>4.2449999999998909</v>
      </c>
    </row>
    <row r="573" spans="1:8" x14ac:dyDescent="0.25">
      <c r="A573" s="1">
        <v>41480</v>
      </c>
      <c r="B573" s="9">
        <f>YEAR(Table1[[#This Row],[Date]])</f>
        <v>2013</v>
      </c>
      <c r="C573" s="7">
        <v>92.519999999999939</v>
      </c>
      <c r="D573" s="2">
        <f t="shared" si="520"/>
        <v>7.9609999999999985</v>
      </c>
      <c r="E573" s="7">
        <v>30.675999999999988</v>
      </c>
      <c r="F573" s="2">
        <f t="shared" si="520"/>
        <v>5.259999999999998</v>
      </c>
      <c r="G573" s="7">
        <v>1956.4939999999981</v>
      </c>
      <c r="H573" s="2">
        <f t="shared" ref="H573" si="578">IF(G573&gt;G572,G573-G572,G573+100-G572)</f>
        <v>4.7660000000000764</v>
      </c>
    </row>
    <row r="574" spans="1:8" x14ac:dyDescent="0.25">
      <c r="A574" s="1">
        <v>41481</v>
      </c>
      <c r="B574" s="9">
        <f>YEAR(Table1[[#This Row],[Date]])</f>
        <v>2013</v>
      </c>
      <c r="C574" s="7">
        <v>99.800999999999945</v>
      </c>
      <c r="D574" s="2">
        <f t="shared" si="520"/>
        <v>7.2810000000000059</v>
      </c>
      <c r="E574" s="7">
        <v>37.172999999999988</v>
      </c>
      <c r="F574" s="2">
        <f t="shared" si="520"/>
        <v>6.4969999999999999</v>
      </c>
      <c r="G574" s="7">
        <v>1960.737999999998</v>
      </c>
      <c r="H574" s="2">
        <f t="shared" ref="H574" si="579">IF(G574&gt;G573,G574-G573,G574+100-G573)</f>
        <v>4.2439999999999145</v>
      </c>
    </row>
    <row r="575" spans="1:8" x14ac:dyDescent="0.25">
      <c r="A575" s="1">
        <v>41482</v>
      </c>
      <c r="B575" s="9">
        <f>YEAR(Table1[[#This Row],[Date]])</f>
        <v>2013</v>
      </c>
      <c r="C575" s="7">
        <v>7.0589999999999407</v>
      </c>
      <c r="D575" s="2">
        <f t="shared" si="520"/>
        <v>7.2579999999999956</v>
      </c>
      <c r="E575" s="7">
        <v>44.423999999999985</v>
      </c>
      <c r="F575" s="2">
        <f t="shared" si="520"/>
        <v>7.2509999999999977</v>
      </c>
      <c r="G575" s="7">
        <v>1965.1939999999979</v>
      </c>
      <c r="H575" s="2">
        <f t="shared" ref="H575" si="580">IF(G575&gt;G574,G575-G574,G575+100-G574)</f>
        <v>4.4559999999999036</v>
      </c>
    </row>
    <row r="576" spans="1:8" x14ac:dyDescent="0.25">
      <c r="A576" s="1">
        <v>41483</v>
      </c>
      <c r="B576" s="9">
        <f>YEAR(Table1[[#This Row],[Date]])</f>
        <v>2013</v>
      </c>
      <c r="C576" s="7">
        <v>14.60099999999994</v>
      </c>
      <c r="D576" s="2">
        <f t="shared" si="520"/>
        <v>7.5419999999999998</v>
      </c>
      <c r="E576" s="7">
        <v>50.440999999999988</v>
      </c>
      <c r="F576" s="2">
        <f t="shared" si="520"/>
        <v>6.017000000000003</v>
      </c>
      <c r="G576" s="7">
        <v>1969.0149999999978</v>
      </c>
      <c r="H576" s="2">
        <f t="shared" ref="H576" si="581">IF(G576&gt;G575,G576-G575,G576+100-G575)</f>
        <v>3.8209999999999127</v>
      </c>
    </row>
    <row r="577" spans="1:8" x14ac:dyDescent="0.25">
      <c r="A577" s="1">
        <v>41484</v>
      </c>
      <c r="B577" s="9">
        <f>YEAR(Table1[[#This Row],[Date]])</f>
        <v>2013</v>
      </c>
      <c r="C577" s="7">
        <v>22.629999999999939</v>
      </c>
      <c r="D577" s="2">
        <f t="shared" si="520"/>
        <v>8.0289999999999981</v>
      </c>
      <c r="E577" s="7">
        <v>56.868999999999986</v>
      </c>
      <c r="F577" s="2">
        <f t="shared" si="520"/>
        <v>6.4279999999999973</v>
      </c>
      <c r="G577" s="7">
        <v>1973.4549999999979</v>
      </c>
      <c r="H577" s="2">
        <f t="shared" ref="H577" si="582">IF(G577&gt;G576,G577-G576,G577+100-G576)</f>
        <v>4.4400000000000546</v>
      </c>
    </row>
    <row r="578" spans="1:8" x14ac:dyDescent="0.25">
      <c r="A578" s="1">
        <v>41485</v>
      </c>
      <c r="B578" s="9">
        <f>YEAR(Table1[[#This Row],[Date]])</f>
        <v>2013</v>
      </c>
      <c r="C578" s="7">
        <v>29.007999999999939</v>
      </c>
      <c r="D578" s="2">
        <f t="shared" si="520"/>
        <v>6.3780000000000001</v>
      </c>
      <c r="E578" s="7">
        <v>62.428999999999988</v>
      </c>
      <c r="F578" s="2">
        <f t="shared" si="520"/>
        <v>5.5600000000000023</v>
      </c>
      <c r="G578" s="7">
        <v>1977.979999999998</v>
      </c>
      <c r="H578" s="2">
        <f t="shared" ref="H578" si="583">IF(G578&gt;G577,G578-G577,G578+100-G577)</f>
        <v>4.5250000000000909</v>
      </c>
    </row>
    <row r="579" spans="1:8" x14ac:dyDescent="0.25">
      <c r="A579" s="1">
        <v>41486</v>
      </c>
      <c r="B579" s="9">
        <f>YEAR(Table1[[#This Row],[Date]])</f>
        <v>2013</v>
      </c>
      <c r="C579" s="7">
        <v>35.655999999999935</v>
      </c>
      <c r="D579" s="2">
        <f t="shared" si="520"/>
        <v>6.6479999999999961</v>
      </c>
      <c r="E579" s="7">
        <v>69.36999999999999</v>
      </c>
      <c r="F579" s="2">
        <f t="shared" si="520"/>
        <v>6.9410000000000025</v>
      </c>
      <c r="G579" s="7">
        <v>1982.4429999999979</v>
      </c>
      <c r="H579" s="2">
        <f t="shared" ref="H579" si="584">IF(G579&gt;G578,G579-G578,G579+100-G578)</f>
        <v>4.4629999999999654</v>
      </c>
    </row>
    <row r="580" spans="1:8" x14ac:dyDescent="0.25">
      <c r="A580" s="1">
        <v>41487</v>
      </c>
      <c r="B580" s="9">
        <f>YEAR(Table1[[#This Row],[Date]])</f>
        <v>2013</v>
      </c>
      <c r="C580" s="7">
        <v>42.465999999999937</v>
      </c>
      <c r="D580" s="2">
        <f t="shared" ref="D580:F643" si="585">IF(C580&gt;C579,C580-C579,C580+100-C579)</f>
        <v>6.8100000000000023</v>
      </c>
      <c r="E580" s="7">
        <v>74.913999999999987</v>
      </c>
      <c r="F580" s="2">
        <f t="shared" si="585"/>
        <v>5.5439999999999969</v>
      </c>
      <c r="G580" s="7">
        <v>1987.1639999999979</v>
      </c>
      <c r="H580" s="2">
        <f t="shared" ref="H580" si="586">IF(G580&gt;G579,G580-G579,G580+100-G579)</f>
        <v>4.7210000000000036</v>
      </c>
    </row>
    <row r="581" spans="1:8" x14ac:dyDescent="0.25">
      <c r="A581" s="1">
        <v>41488</v>
      </c>
      <c r="B581" s="9">
        <f>YEAR(Table1[[#This Row],[Date]])</f>
        <v>2013</v>
      </c>
      <c r="C581" s="7">
        <v>50.204999999999934</v>
      </c>
      <c r="D581" s="2">
        <f t="shared" si="585"/>
        <v>7.7389999999999972</v>
      </c>
      <c r="E581" s="7">
        <v>80.918999999999983</v>
      </c>
      <c r="F581" s="2">
        <f t="shared" si="585"/>
        <v>6.0049999999999955</v>
      </c>
      <c r="G581" s="7">
        <v>1991.2249999999979</v>
      </c>
      <c r="H581" s="2">
        <f t="shared" ref="H581" si="587">IF(G581&gt;G580,G581-G580,G581+100-G580)</f>
        <v>4.0609999999999218</v>
      </c>
    </row>
    <row r="582" spans="1:8" x14ac:dyDescent="0.25">
      <c r="A582" s="1">
        <v>41489</v>
      </c>
      <c r="B582" s="9">
        <f>YEAR(Table1[[#This Row],[Date]])</f>
        <v>2013</v>
      </c>
      <c r="C582" s="7">
        <v>56.194999999999936</v>
      </c>
      <c r="D582" s="2">
        <f t="shared" si="585"/>
        <v>5.990000000000002</v>
      </c>
      <c r="E582" s="7">
        <v>86.804999999999978</v>
      </c>
      <c r="F582" s="2">
        <f t="shared" si="585"/>
        <v>5.8859999999999957</v>
      </c>
      <c r="G582" s="7">
        <v>1995.1489999999978</v>
      </c>
      <c r="H582" s="2">
        <f t="shared" ref="H582" si="588">IF(G582&gt;G581,G582-G581,G582+100-G581)</f>
        <v>3.9239999999999782</v>
      </c>
    </row>
    <row r="583" spans="1:8" x14ac:dyDescent="0.25">
      <c r="A583" s="1">
        <v>41490</v>
      </c>
      <c r="B583" s="9">
        <f>YEAR(Table1[[#This Row],[Date]])</f>
        <v>2013</v>
      </c>
      <c r="C583" s="7">
        <v>62.148999999999937</v>
      </c>
      <c r="D583" s="2">
        <f t="shared" si="585"/>
        <v>5.9540000000000006</v>
      </c>
      <c r="E583" s="7">
        <v>93.304999999999978</v>
      </c>
      <c r="F583" s="2">
        <f t="shared" si="585"/>
        <v>6.5</v>
      </c>
      <c r="G583" s="7">
        <v>1999.0899999999979</v>
      </c>
      <c r="H583" s="2">
        <f t="shared" ref="H583" si="589">IF(G583&gt;G582,G583-G582,G583+100-G582)</f>
        <v>3.9410000000000309</v>
      </c>
    </row>
    <row r="584" spans="1:8" x14ac:dyDescent="0.25">
      <c r="A584" s="1">
        <v>41491</v>
      </c>
      <c r="B584" s="9">
        <f>YEAR(Table1[[#This Row],[Date]])</f>
        <v>2013</v>
      </c>
      <c r="C584" s="7">
        <v>69.434999999999931</v>
      </c>
      <c r="D584" s="2">
        <f t="shared" si="585"/>
        <v>7.2859999999999943</v>
      </c>
      <c r="E584" s="7">
        <v>0.57699999999998397</v>
      </c>
      <c r="F584" s="2">
        <f t="shared" si="585"/>
        <v>7.2720000000000056</v>
      </c>
      <c r="G584" s="7">
        <v>2003.8519999999978</v>
      </c>
      <c r="H584" s="2">
        <f t="shared" ref="H584" si="590">IF(G584&gt;G583,G584-G583,G584+100-G583)</f>
        <v>4.7619999999999436</v>
      </c>
    </row>
    <row r="585" spans="1:8" x14ac:dyDescent="0.25">
      <c r="A585" s="1">
        <v>41492</v>
      </c>
      <c r="B585" s="9">
        <f>YEAR(Table1[[#This Row],[Date]])</f>
        <v>2013</v>
      </c>
      <c r="C585" s="7">
        <v>76.564999999999927</v>
      </c>
      <c r="D585" s="2">
        <f t="shared" si="585"/>
        <v>7.1299999999999955</v>
      </c>
      <c r="E585" s="7">
        <v>7.664999999999984</v>
      </c>
      <c r="F585" s="2">
        <f t="shared" si="585"/>
        <v>7.0880000000000001</v>
      </c>
      <c r="G585" s="7">
        <v>2008.2869999999978</v>
      </c>
      <c r="H585" s="2">
        <f t="shared" ref="H585" si="591">IF(G585&gt;G584,G585-G584,G585+100-G584)</f>
        <v>4.4349999999999454</v>
      </c>
    </row>
    <row r="586" spans="1:8" x14ac:dyDescent="0.25">
      <c r="A586" s="1">
        <v>41493</v>
      </c>
      <c r="B586" s="9">
        <f>YEAR(Table1[[#This Row],[Date]])</f>
        <v>2013</v>
      </c>
      <c r="C586" s="7">
        <v>82.674999999999926</v>
      </c>
      <c r="D586" s="2">
        <f t="shared" si="585"/>
        <v>6.1099999999999994</v>
      </c>
      <c r="E586" s="7">
        <v>14.215999999999983</v>
      </c>
      <c r="F586" s="2">
        <f t="shared" si="585"/>
        <v>6.5509999999999993</v>
      </c>
      <c r="G586" s="7">
        <v>2013.0669999999977</v>
      </c>
      <c r="H586" s="2">
        <f t="shared" ref="H586" si="592">IF(G586&gt;G585,G586-G585,G586+100-G585)</f>
        <v>4.7799999999999727</v>
      </c>
    </row>
    <row r="587" spans="1:8" x14ac:dyDescent="0.25">
      <c r="A587" s="1">
        <v>41494</v>
      </c>
      <c r="B587" s="9">
        <f>YEAR(Table1[[#This Row],[Date]])</f>
        <v>2013</v>
      </c>
      <c r="C587" s="7">
        <v>88.927999999999926</v>
      </c>
      <c r="D587" s="2">
        <f t="shared" si="585"/>
        <v>6.2530000000000001</v>
      </c>
      <c r="E587" s="7">
        <v>21.312999999999985</v>
      </c>
      <c r="F587" s="2">
        <f t="shared" si="585"/>
        <v>7.0970000000000013</v>
      </c>
      <c r="G587" s="7">
        <v>2016.9629999999977</v>
      </c>
      <c r="H587" s="2">
        <f t="shared" ref="H587" si="593">IF(G587&gt;G586,G587-G586,G587+100-G586)</f>
        <v>3.8959999999999582</v>
      </c>
    </row>
    <row r="588" spans="1:8" x14ac:dyDescent="0.25">
      <c r="A588" s="1">
        <v>41495</v>
      </c>
      <c r="B588" s="9">
        <f>YEAR(Table1[[#This Row],[Date]])</f>
        <v>2013</v>
      </c>
      <c r="C588" s="7">
        <v>95.115999999999929</v>
      </c>
      <c r="D588" s="2">
        <f t="shared" si="585"/>
        <v>6.1880000000000024</v>
      </c>
      <c r="E588" s="7">
        <v>27.799999999999983</v>
      </c>
      <c r="F588" s="2">
        <f t="shared" si="585"/>
        <v>6.4869999999999983</v>
      </c>
      <c r="G588" s="7">
        <v>2020.9209999999978</v>
      </c>
      <c r="H588" s="2">
        <f t="shared" ref="H588" si="594">IF(G588&gt;G587,G588-G587,G588+100-G587)</f>
        <v>3.9580000000000837</v>
      </c>
    </row>
    <row r="589" spans="1:8" x14ac:dyDescent="0.25">
      <c r="A589" s="1">
        <v>41496</v>
      </c>
      <c r="B589" s="9">
        <f>YEAR(Table1[[#This Row],[Date]])</f>
        <v>2013</v>
      </c>
      <c r="C589" s="7">
        <v>1.8559999999999235</v>
      </c>
      <c r="D589" s="2">
        <f t="shared" si="585"/>
        <v>6.7399999999999949</v>
      </c>
      <c r="E589" s="7">
        <v>35.014999999999986</v>
      </c>
      <c r="F589" s="2">
        <f t="shared" si="585"/>
        <v>7.2150000000000034</v>
      </c>
      <c r="G589" s="7">
        <v>2025.8219999999978</v>
      </c>
      <c r="H589" s="2">
        <f t="shared" ref="H589" si="595">IF(G589&gt;G588,G589-G588,G589+100-G588)</f>
        <v>4.9010000000000673</v>
      </c>
    </row>
    <row r="590" spans="1:8" x14ac:dyDescent="0.25">
      <c r="A590" s="1">
        <v>41497</v>
      </c>
      <c r="B590" s="9">
        <f>YEAR(Table1[[#This Row],[Date]])</f>
        <v>2013</v>
      </c>
      <c r="C590" s="7">
        <v>8.0559999999999228</v>
      </c>
      <c r="D590" s="2">
        <f t="shared" si="585"/>
        <v>6.1999999999999993</v>
      </c>
      <c r="E590" s="7">
        <v>40.816999999999986</v>
      </c>
      <c r="F590" s="2">
        <f t="shared" si="585"/>
        <v>5.8019999999999996</v>
      </c>
      <c r="G590" s="7">
        <v>2030.5219999999979</v>
      </c>
      <c r="H590" s="2">
        <f t="shared" ref="H590" si="596">IF(G590&gt;G589,G590-G589,G590+100-G589)</f>
        <v>4.7000000000000455</v>
      </c>
    </row>
    <row r="591" spans="1:8" x14ac:dyDescent="0.25">
      <c r="A591" s="1">
        <v>41498</v>
      </c>
      <c r="B591" s="9">
        <f>YEAR(Table1[[#This Row],[Date]])</f>
        <v>2013</v>
      </c>
      <c r="C591" s="7">
        <v>14.794999999999924</v>
      </c>
      <c r="D591" s="2">
        <f t="shared" si="585"/>
        <v>6.7390000000000008</v>
      </c>
      <c r="E591" s="7">
        <v>48.221999999999987</v>
      </c>
      <c r="F591" s="2">
        <f t="shared" si="585"/>
        <v>7.4050000000000011</v>
      </c>
      <c r="G591" s="7">
        <v>2035.3099999999979</v>
      </c>
      <c r="H591" s="2">
        <f t="shared" ref="H591" si="597">IF(G591&gt;G590,G591-G590,G591+100-G590)</f>
        <v>4.7880000000000109</v>
      </c>
    </row>
    <row r="592" spans="1:8" x14ac:dyDescent="0.25">
      <c r="A592" s="1">
        <v>41499</v>
      </c>
      <c r="B592" s="9">
        <f>YEAR(Table1[[#This Row],[Date]])</f>
        <v>2013</v>
      </c>
      <c r="C592" s="7">
        <v>21.933999999999923</v>
      </c>
      <c r="D592" s="2">
        <f t="shared" si="585"/>
        <v>7.1389999999999993</v>
      </c>
      <c r="E592" s="7">
        <v>54.435999999999986</v>
      </c>
      <c r="F592" s="2">
        <f t="shared" si="585"/>
        <v>6.2139999999999986</v>
      </c>
      <c r="G592" s="7">
        <v>2039.6739999999979</v>
      </c>
      <c r="H592" s="2">
        <f t="shared" ref="H592" si="598">IF(G592&gt;G591,G592-G591,G592+100-G591)</f>
        <v>4.3640000000000327</v>
      </c>
    </row>
    <row r="593" spans="1:8" x14ac:dyDescent="0.25">
      <c r="A593" s="1">
        <v>41500</v>
      </c>
      <c r="B593" s="9">
        <f>YEAR(Table1[[#This Row],[Date]])</f>
        <v>2013</v>
      </c>
      <c r="C593" s="7">
        <v>28.955999999999925</v>
      </c>
      <c r="D593" s="2">
        <f t="shared" si="585"/>
        <v>7.022000000000002</v>
      </c>
      <c r="E593" s="7">
        <v>60.557999999999986</v>
      </c>
      <c r="F593" s="2">
        <f t="shared" si="585"/>
        <v>6.1219999999999999</v>
      </c>
      <c r="G593" s="7">
        <v>2044.0879999999979</v>
      </c>
      <c r="H593" s="2">
        <f t="shared" ref="H593" si="599">IF(G593&gt;G592,G593-G592,G593+100-G592)</f>
        <v>4.4139999999999873</v>
      </c>
    </row>
    <row r="594" spans="1:8" x14ac:dyDescent="0.25">
      <c r="A594" s="1">
        <v>41501</v>
      </c>
      <c r="B594" s="9">
        <f>YEAR(Table1[[#This Row],[Date]])</f>
        <v>2013</v>
      </c>
      <c r="C594" s="7">
        <v>37.126999999999924</v>
      </c>
      <c r="D594" s="2">
        <f t="shared" si="585"/>
        <v>8.1709999999999994</v>
      </c>
      <c r="E594" s="7">
        <v>66.329999999999984</v>
      </c>
      <c r="F594" s="2">
        <f t="shared" si="585"/>
        <v>5.7719999999999985</v>
      </c>
      <c r="G594" s="7">
        <v>2048.0959999999977</v>
      </c>
      <c r="H594" s="2">
        <f t="shared" ref="H594" si="600">IF(G594&gt;G593,G594-G593,G594+100-G593)</f>
        <v>4.0079999999998108</v>
      </c>
    </row>
    <row r="595" spans="1:8" x14ac:dyDescent="0.25">
      <c r="A595" s="1">
        <v>41502</v>
      </c>
      <c r="B595" s="9">
        <f>YEAR(Table1[[#This Row],[Date]])</f>
        <v>2013</v>
      </c>
      <c r="C595" s="7">
        <v>44.455999999999925</v>
      </c>
      <c r="D595" s="2">
        <f t="shared" si="585"/>
        <v>7.3290000000000006</v>
      </c>
      <c r="E595" s="7">
        <v>72.178999999999988</v>
      </c>
      <c r="F595" s="2">
        <f t="shared" si="585"/>
        <v>5.8490000000000038</v>
      </c>
      <c r="G595" s="7">
        <v>2052.8829999999975</v>
      </c>
      <c r="H595" s="2">
        <f t="shared" ref="H595" si="601">IF(G595&gt;G594,G595-G594,G595+100-G594)</f>
        <v>4.7869999999998072</v>
      </c>
    </row>
    <row r="596" spans="1:8" x14ac:dyDescent="0.25">
      <c r="A596" s="1">
        <v>41503</v>
      </c>
      <c r="B596" s="9">
        <f>YEAR(Table1[[#This Row],[Date]])</f>
        <v>2013</v>
      </c>
      <c r="C596" s="7">
        <v>52.629999999999924</v>
      </c>
      <c r="D596" s="2">
        <f t="shared" si="585"/>
        <v>8.1739999999999995</v>
      </c>
      <c r="E596" s="7">
        <v>78.173999999999992</v>
      </c>
      <c r="F596" s="2">
        <f t="shared" si="585"/>
        <v>5.9950000000000045</v>
      </c>
      <c r="G596" s="7">
        <v>2057.3469999999975</v>
      </c>
      <c r="H596" s="2">
        <f t="shared" ref="H596" si="602">IF(G596&gt;G595,G596-G595,G596+100-G595)</f>
        <v>4.4639999999999418</v>
      </c>
    </row>
    <row r="597" spans="1:8" x14ac:dyDescent="0.25">
      <c r="A597" s="1">
        <v>41504</v>
      </c>
      <c r="B597" s="9">
        <f>YEAR(Table1[[#This Row],[Date]])</f>
        <v>2013</v>
      </c>
      <c r="C597" s="7">
        <v>59.222999999999928</v>
      </c>
      <c r="D597" s="2">
        <f t="shared" si="585"/>
        <v>6.5930000000000035</v>
      </c>
      <c r="E597" s="7">
        <v>85.811999999999998</v>
      </c>
      <c r="F597" s="2">
        <f t="shared" si="585"/>
        <v>7.6380000000000052</v>
      </c>
      <c r="G597" s="7">
        <v>2061.3089999999975</v>
      </c>
      <c r="H597" s="2">
        <f t="shared" ref="H597" si="603">IF(G597&gt;G596,G597-G596,G597+100-G596)</f>
        <v>3.9619999999999891</v>
      </c>
    </row>
    <row r="598" spans="1:8" x14ac:dyDescent="0.25">
      <c r="A598" s="1">
        <v>41505</v>
      </c>
      <c r="B598" s="9">
        <f>YEAR(Table1[[#This Row],[Date]])</f>
        <v>2013</v>
      </c>
      <c r="C598" s="7">
        <v>67.486999999999924</v>
      </c>
      <c r="D598" s="2">
        <f t="shared" si="585"/>
        <v>8.2639999999999958</v>
      </c>
      <c r="E598" s="7">
        <v>92.396999999999991</v>
      </c>
      <c r="F598" s="2">
        <f t="shared" si="585"/>
        <v>6.5849999999999937</v>
      </c>
      <c r="G598" s="7">
        <v>2065.5719999999974</v>
      </c>
      <c r="H598" s="2">
        <f t="shared" ref="H598" si="604">IF(G598&gt;G597,G598-G597,G598+100-G597)</f>
        <v>4.26299999999992</v>
      </c>
    </row>
    <row r="599" spans="1:8" x14ac:dyDescent="0.25">
      <c r="A599" s="1">
        <v>41506</v>
      </c>
      <c r="B599" s="9">
        <f>YEAR(Table1[[#This Row],[Date]])</f>
        <v>2013</v>
      </c>
      <c r="C599" s="7">
        <v>73.916999999999916</v>
      </c>
      <c r="D599" s="2">
        <f t="shared" si="585"/>
        <v>6.4299999999999926</v>
      </c>
      <c r="E599" s="7">
        <v>99.576999999999998</v>
      </c>
      <c r="F599" s="2">
        <f t="shared" si="585"/>
        <v>7.1800000000000068</v>
      </c>
      <c r="G599" s="7">
        <v>2070.5639999999976</v>
      </c>
      <c r="H599" s="2">
        <f t="shared" ref="H599" si="605">IF(G599&gt;G598,G599-G598,G599+100-G598)</f>
        <v>4.9920000000001892</v>
      </c>
    </row>
    <row r="600" spans="1:8" x14ac:dyDescent="0.25">
      <c r="A600" s="1">
        <v>41507</v>
      </c>
      <c r="B600" s="9">
        <f>YEAR(Table1[[#This Row],[Date]])</f>
        <v>2013</v>
      </c>
      <c r="C600" s="7">
        <v>82.14999999999992</v>
      </c>
      <c r="D600" s="2">
        <f t="shared" si="585"/>
        <v>8.2330000000000041</v>
      </c>
      <c r="E600" s="7">
        <v>6.2039999999999935</v>
      </c>
      <c r="F600" s="2">
        <f t="shared" si="585"/>
        <v>6.6269999999999953</v>
      </c>
      <c r="G600" s="7">
        <v>2075.1429999999978</v>
      </c>
      <c r="H600" s="2">
        <f t="shared" ref="H600" si="606">IF(G600&gt;G599,G600-G599,G600+100-G599)</f>
        <v>4.5790000000001783</v>
      </c>
    </row>
    <row r="601" spans="1:8" x14ac:dyDescent="0.25">
      <c r="A601" s="1">
        <v>41508</v>
      </c>
      <c r="B601" s="9">
        <f>YEAR(Table1[[#This Row],[Date]])</f>
        <v>2013</v>
      </c>
      <c r="C601" s="7">
        <v>88.467999999999918</v>
      </c>
      <c r="D601" s="2">
        <f t="shared" si="585"/>
        <v>6.3179999999999978</v>
      </c>
      <c r="E601" s="7">
        <v>12.180999999999994</v>
      </c>
      <c r="F601" s="2">
        <f t="shared" si="585"/>
        <v>5.9770000000000003</v>
      </c>
      <c r="G601" s="7">
        <v>2079.7289999999975</v>
      </c>
      <c r="H601" s="2">
        <f t="shared" ref="H601" si="607">IF(G601&gt;G600,G601-G600,G601+100-G600)</f>
        <v>4.5859999999997854</v>
      </c>
    </row>
    <row r="602" spans="1:8" x14ac:dyDescent="0.25">
      <c r="A602" s="1">
        <v>41509</v>
      </c>
      <c r="B602" s="9">
        <f>YEAR(Table1[[#This Row],[Date]])</f>
        <v>2013</v>
      </c>
      <c r="C602" s="7">
        <v>94.613999999999919</v>
      </c>
      <c r="D602" s="2">
        <f t="shared" si="585"/>
        <v>6.1460000000000008</v>
      </c>
      <c r="E602" s="7">
        <v>18.578999999999994</v>
      </c>
      <c r="F602" s="2">
        <f t="shared" si="585"/>
        <v>6.3979999999999997</v>
      </c>
      <c r="G602" s="7">
        <v>2084.3559999999975</v>
      </c>
      <c r="H602" s="2">
        <f t="shared" ref="H602" si="608">IF(G602&gt;G601,G602-G601,G602+100-G601)</f>
        <v>4.6269999999999527</v>
      </c>
    </row>
    <row r="603" spans="1:8" x14ac:dyDescent="0.25">
      <c r="A603" s="1">
        <v>41510</v>
      </c>
      <c r="B603" s="9">
        <f>YEAR(Table1[[#This Row],[Date]])</f>
        <v>2013</v>
      </c>
      <c r="C603" s="7">
        <v>0.91899999999992588</v>
      </c>
      <c r="D603" s="2">
        <f t="shared" si="585"/>
        <v>6.3050000000000068</v>
      </c>
      <c r="E603" s="7">
        <v>25.392999999999994</v>
      </c>
      <c r="F603" s="2">
        <f t="shared" si="585"/>
        <v>6.8140000000000001</v>
      </c>
      <c r="G603" s="7">
        <v>2089.3509999999974</v>
      </c>
      <c r="H603" s="2">
        <f t="shared" ref="H603" si="609">IF(G603&gt;G602,G603-G602,G603+100-G602)</f>
        <v>4.9949999999998909</v>
      </c>
    </row>
    <row r="604" spans="1:8" x14ac:dyDescent="0.25">
      <c r="A604" s="1">
        <v>41511</v>
      </c>
      <c r="B604" s="9">
        <f>YEAR(Table1[[#This Row],[Date]])</f>
        <v>2013</v>
      </c>
      <c r="C604" s="7">
        <v>7.4149999999999263</v>
      </c>
      <c r="D604" s="2">
        <f t="shared" si="585"/>
        <v>6.4960000000000004</v>
      </c>
      <c r="E604" s="7">
        <v>30.984999999999992</v>
      </c>
      <c r="F604" s="2">
        <f t="shared" si="585"/>
        <v>5.5919999999999987</v>
      </c>
      <c r="G604" s="7">
        <v>2094.0719999999974</v>
      </c>
      <c r="H604" s="2">
        <f t="shared" ref="H604" si="610">IF(G604&gt;G603,G604-G603,G604+100-G603)</f>
        <v>4.7210000000000036</v>
      </c>
    </row>
    <row r="605" spans="1:8" x14ac:dyDescent="0.25">
      <c r="A605" s="1">
        <v>41512</v>
      </c>
      <c r="B605" s="9">
        <f>YEAR(Table1[[#This Row],[Date]])</f>
        <v>2013</v>
      </c>
      <c r="C605" s="7">
        <v>14.342999999999925</v>
      </c>
      <c r="D605" s="2">
        <f t="shared" si="585"/>
        <v>6.927999999999999</v>
      </c>
      <c r="E605" s="7">
        <v>37.155999999999992</v>
      </c>
      <c r="F605" s="2">
        <f t="shared" si="585"/>
        <v>6.1709999999999994</v>
      </c>
      <c r="G605" s="7">
        <v>2098.2999999999975</v>
      </c>
      <c r="H605" s="2">
        <f t="shared" ref="H605" si="611">IF(G605&gt;G604,G605-G604,G605+100-G604)</f>
        <v>4.2280000000000655</v>
      </c>
    </row>
    <row r="606" spans="1:8" x14ac:dyDescent="0.25">
      <c r="A606" s="1">
        <v>41513</v>
      </c>
      <c r="B606" s="9">
        <f>YEAR(Table1[[#This Row],[Date]])</f>
        <v>2013</v>
      </c>
      <c r="C606" s="7">
        <v>21.955999999999925</v>
      </c>
      <c r="D606" s="2">
        <f t="shared" si="585"/>
        <v>7.6129999999999995</v>
      </c>
      <c r="E606" s="7">
        <v>42.956999999999994</v>
      </c>
      <c r="F606" s="2">
        <f t="shared" si="585"/>
        <v>5.8010000000000019</v>
      </c>
      <c r="G606" s="7">
        <v>2102.4569999999976</v>
      </c>
      <c r="H606" s="2">
        <f t="shared" ref="H606" si="612">IF(G606&gt;G605,G606-G605,G606+100-G605)</f>
        <v>4.1570000000001528</v>
      </c>
    </row>
    <row r="607" spans="1:8" x14ac:dyDescent="0.25">
      <c r="A607" s="1">
        <v>41514</v>
      </c>
      <c r="B607" s="9">
        <f>YEAR(Table1[[#This Row],[Date]])</f>
        <v>2013</v>
      </c>
      <c r="C607" s="7">
        <v>29.959999999999923</v>
      </c>
      <c r="D607" s="2">
        <f t="shared" si="585"/>
        <v>8.0039999999999978</v>
      </c>
      <c r="E607" s="7">
        <v>49.412999999999997</v>
      </c>
      <c r="F607" s="2">
        <f t="shared" si="585"/>
        <v>6.4560000000000031</v>
      </c>
      <c r="G607" s="7">
        <v>2106.8309999999974</v>
      </c>
      <c r="H607" s="2">
        <f t="shared" ref="H607" si="613">IF(G607&gt;G606,G607-G606,G607+100-G606)</f>
        <v>4.3739999999997963</v>
      </c>
    </row>
    <row r="608" spans="1:8" x14ac:dyDescent="0.25">
      <c r="A608" s="1">
        <v>41515</v>
      </c>
      <c r="B608" s="9">
        <f>YEAR(Table1[[#This Row],[Date]])</f>
        <v>2013</v>
      </c>
      <c r="C608" s="7">
        <v>37.781999999999925</v>
      </c>
      <c r="D608" s="2">
        <f t="shared" si="585"/>
        <v>7.8220000000000027</v>
      </c>
      <c r="E608" s="7">
        <v>55.143999999999998</v>
      </c>
      <c r="F608" s="2">
        <f t="shared" si="585"/>
        <v>5.7310000000000016</v>
      </c>
      <c r="G608" s="7">
        <v>2111.2269999999976</v>
      </c>
      <c r="H608" s="2">
        <f t="shared" ref="H608" si="614">IF(G608&gt;G607,G608-G607,G608+100-G607)</f>
        <v>4.3960000000001855</v>
      </c>
    </row>
    <row r="609" spans="1:8" x14ac:dyDescent="0.25">
      <c r="A609" s="1">
        <v>41516</v>
      </c>
      <c r="B609" s="9">
        <f>YEAR(Table1[[#This Row],[Date]])</f>
        <v>2013</v>
      </c>
      <c r="C609" s="7">
        <v>45.719999999999928</v>
      </c>
      <c r="D609" s="2">
        <f t="shared" si="585"/>
        <v>7.9380000000000024</v>
      </c>
      <c r="E609" s="7">
        <v>61.315999999999995</v>
      </c>
      <c r="F609" s="2">
        <f t="shared" si="585"/>
        <v>6.171999999999997</v>
      </c>
      <c r="G609" s="7">
        <v>2115.8559999999975</v>
      </c>
      <c r="H609" s="2">
        <f t="shared" ref="H609" si="615">IF(G609&gt;G608,G609-G608,G609+100-G608)</f>
        <v>4.6289999999999054</v>
      </c>
    </row>
    <row r="610" spans="1:8" x14ac:dyDescent="0.25">
      <c r="A610" s="1">
        <v>41517</v>
      </c>
      <c r="B610" s="9">
        <f>YEAR(Table1[[#This Row],[Date]])</f>
        <v>2013</v>
      </c>
      <c r="C610" s="7">
        <v>53.447999999999929</v>
      </c>
      <c r="D610" s="2">
        <f t="shared" si="585"/>
        <v>7.7280000000000015</v>
      </c>
      <c r="E610" s="7">
        <v>68.34899999999999</v>
      </c>
      <c r="F610" s="2">
        <f t="shared" si="585"/>
        <v>7.0329999999999941</v>
      </c>
      <c r="G610" s="7">
        <v>2120.3069999999975</v>
      </c>
      <c r="H610" s="2">
        <f t="shared" ref="H610" si="616">IF(G610&gt;G609,G610-G609,G610+100-G609)</f>
        <v>4.4510000000000218</v>
      </c>
    </row>
    <row r="611" spans="1:8" x14ac:dyDescent="0.25">
      <c r="A611" s="1">
        <v>41518</v>
      </c>
      <c r="B611" s="9">
        <f>YEAR(Table1[[#This Row],[Date]])</f>
        <v>2013</v>
      </c>
      <c r="C611" s="7">
        <v>59.737999999999928</v>
      </c>
      <c r="D611" s="2">
        <f t="shared" si="585"/>
        <v>6.2899999999999991</v>
      </c>
      <c r="E611" s="7">
        <v>74.35799999999999</v>
      </c>
      <c r="F611" s="2">
        <f t="shared" si="585"/>
        <v>6.0090000000000003</v>
      </c>
      <c r="G611" s="7">
        <v>2124.8569999999977</v>
      </c>
      <c r="H611" s="2">
        <f t="shared" ref="H611" si="617">IF(G611&gt;G610,G611-G610,G611+100-G610)</f>
        <v>4.5500000000001819</v>
      </c>
    </row>
    <row r="612" spans="1:8" x14ac:dyDescent="0.25">
      <c r="A612" s="1">
        <v>41519</v>
      </c>
      <c r="B612" s="9">
        <f>YEAR(Table1[[#This Row],[Date]])</f>
        <v>2013</v>
      </c>
      <c r="C612" s="7">
        <v>67.724999999999923</v>
      </c>
      <c r="D612" s="2">
        <f t="shared" si="585"/>
        <v>7.9869999999999948</v>
      </c>
      <c r="E612" s="7">
        <v>81.36699999999999</v>
      </c>
      <c r="F612" s="2">
        <f t="shared" si="585"/>
        <v>7.0090000000000003</v>
      </c>
      <c r="G612" s="7">
        <v>2129.1059999999975</v>
      </c>
      <c r="H612" s="2">
        <f t="shared" ref="H612" si="618">IF(G612&gt;G611,G612-G611,G612+100-G611)</f>
        <v>4.2489999999997963</v>
      </c>
    </row>
    <row r="613" spans="1:8" x14ac:dyDescent="0.25">
      <c r="A613" s="1">
        <v>41520</v>
      </c>
      <c r="B613" s="9">
        <f>YEAR(Table1[[#This Row],[Date]])</f>
        <v>2013</v>
      </c>
      <c r="C613" s="7">
        <v>75.568999999999917</v>
      </c>
      <c r="D613" s="2">
        <f t="shared" si="585"/>
        <v>7.8439999999999941</v>
      </c>
      <c r="E613" s="7">
        <v>87.020999999999987</v>
      </c>
      <c r="F613" s="2">
        <f t="shared" si="585"/>
        <v>5.6539999999999964</v>
      </c>
      <c r="G613" s="7">
        <v>2133.3229999999976</v>
      </c>
      <c r="H613" s="2">
        <f t="shared" ref="H613" si="619">IF(G613&gt;G612,G613-G612,G613+100-G612)</f>
        <v>4.2170000000000982</v>
      </c>
    </row>
    <row r="614" spans="1:8" x14ac:dyDescent="0.25">
      <c r="A614" s="1">
        <v>41521</v>
      </c>
      <c r="B614" s="9">
        <f>YEAR(Table1[[#This Row],[Date]])</f>
        <v>2013</v>
      </c>
      <c r="C614" s="7">
        <v>82.344999999999914</v>
      </c>
      <c r="D614" s="2">
        <f t="shared" si="585"/>
        <v>6.7759999999999962</v>
      </c>
      <c r="E614" s="7">
        <v>92.725999999999985</v>
      </c>
      <c r="F614" s="2">
        <f t="shared" si="585"/>
        <v>5.7049999999999983</v>
      </c>
      <c r="G614" s="7">
        <v>2138.2239999999974</v>
      </c>
      <c r="H614" s="2">
        <f t="shared" ref="H614" si="620">IF(G614&gt;G613,G614-G613,G614+100-G613)</f>
        <v>4.9009999999998399</v>
      </c>
    </row>
    <row r="615" spans="1:8" x14ac:dyDescent="0.25">
      <c r="A615" s="1">
        <v>41522</v>
      </c>
      <c r="B615" s="9">
        <f>YEAR(Table1[[#This Row],[Date]])</f>
        <v>2013</v>
      </c>
      <c r="C615" s="7">
        <v>90.706999999999908</v>
      </c>
      <c r="D615" s="2">
        <f t="shared" si="585"/>
        <v>8.3619999999999948</v>
      </c>
      <c r="E615" s="7">
        <v>98.445999999999984</v>
      </c>
      <c r="F615" s="2">
        <f t="shared" si="585"/>
        <v>5.7199999999999989</v>
      </c>
      <c r="G615" s="7">
        <v>2142.8059999999973</v>
      </c>
      <c r="H615" s="2">
        <f t="shared" ref="H615" si="621">IF(G615&gt;G614,G615-G614,G615+100-G614)</f>
        <v>4.5819999999998799</v>
      </c>
    </row>
    <row r="616" spans="1:8" x14ac:dyDescent="0.25">
      <c r="A616" s="1">
        <v>41523</v>
      </c>
      <c r="B616" s="9">
        <f>YEAR(Table1[[#This Row],[Date]])</f>
        <v>2013</v>
      </c>
      <c r="C616" s="7">
        <v>99.00199999999991</v>
      </c>
      <c r="D616" s="2">
        <f t="shared" si="585"/>
        <v>8.2950000000000017</v>
      </c>
      <c r="E616" s="7">
        <v>5.8959999999999866</v>
      </c>
      <c r="F616" s="2">
        <f t="shared" si="585"/>
        <v>7.4500000000000028</v>
      </c>
      <c r="G616" s="7">
        <v>2147.3569999999972</v>
      </c>
      <c r="H616" s="2">
        <f t="shared" ref="H616" si="622">IF(G616&gt;G615,G616-G615,G616+100-G615)</f>
        <v>4.5509999999999309</v>
      </c>
    </row>
    <row r="617" spans="1:8" x14ac:dyDescent="0.25">
      <c r="A617" s="1">
        <v>41524</v>
      </c>
      <c r="B617" s="9">
        <f>YEAR(Table1[[#This Row],[Date]])</f>
        <v>2013</v>
      </c>
      <c r="C617" s="7">
        <v>6.2399999999999096</v>
      </c>
      <c r="D617" s="2">
        <f t="shared" si="585"/>
        <v>7.2379999999999995</v>
      </c>
      <c r="E617" s="7">
        <v>12.085999999999988</v>
      </c>
      <c r="F617" s="2">
        <f t="shared" si="585"/>
        <v>6.1900000000000013</v>
      </c>
      <c r="G617" s="7">
        <v>2151.8249999999971</v>
      </c>
      <c r="H617" s="2">
        <f t="shared" ref="H617" si="623">IF(G617&gt;G616,G617-G616,G617+100-G616)</f>
        <v>4.4679999999998472</v>
      </c>
    </row>
    <row r="618" spans="1:8" x14ac:dyDescent="0.25">
      <c r="A618" s="1">
        <v>41525</v>
      </c>
      <c r="B618" s="9">
        <f>YEAR(Table1[[#This Row],[Date]])</f>
        <v>2013</v>
      </c>
      <c r="C618" s="7">
        <v>13.51899999999991</v>
      </c>
      <c r="D618" s="2">
        <f t="shared" si="585"/>
        <v>7.2789999999999999</v>
      </c>
      <c r="E618" s="7">
        <v>19.063999999999986</v>
      </c>
      <c r="F618" s="2">
        <f t="shared" si="585"/>
        <v>6.977999999999998</v>
      </c>
      <c r="G618" s="7">
        <v>2156.8809999999971</v>
      </c>
      <c r="H618" s="2">
        <f t="shared" ref="H618" si="624">IF(G618&gt;G617,G618-G617,G618+100-G617)</f>
        <v>5.05600000000004</v>
      </c>
    </row>
    <row r="619" spans="1:8" x14ac:dyDescent="0.25">
      <c r="A619" s="1">
        <v>41526</v>
      </c>
      <c r="B619" s="9">
        <f>YEAR(Table1[[#This Row],[Date]])</f>
        <v>2013</v>
      </c>
      <c r="C619" s="7">
        <v>20.23699999999991</v>
      </c>
      <c r="D619" s="2">
        <f t="shared" si="585"/>
        <v>6.718</v>
      </c>
      <c r="E619" s="7">
        <v>24.707999999999984</v>
      </c>
      <c r="F619" s="2">
        <f t="shared" si="585"/>
        <v>5.6439999999999984</v>
      </c>
      <c r="G619" s="7">
        <v>2161.5159999999973</v>
      </c>
      <c r="H619" s="2">
        <f t="shared" ref="H619" si="625">IF(G619&gt;G618,G619-G618,G619+100-G618)</f>
        <v>4.6350000000002183</v>
      </c>
    </row>
    <row r="620" spans="1:8" x14ac:dyDescent="0.25">
      <c r="A620" s="1">
        <v>41527</v>
      </c>
      <c r="B620" s="9">
        <f>YEAR(Table1[[#This Row],[Date]])</f>
        <v>2013</v>
      </c>
      <c r="C620" s="7">
        <v>26.921999999999908</v>
      </c>
      <c r="D620" s="2">
        <f t="shared" si="585"/>
        <v>6.6849999999999987</v>
      </c>
      <c r="E620" s="7">
        <v>30.459999999999983</v>
      </c>
      <c r="F620" s="2">
        <f t="shared" si="585"/>
        <v>5.7519999999999989</v>
      </c>
      <c r="G620" s="7">
        <v>2165.7199999999975</v>
      </c>
      <c r="H620" s="2">
        <f t="shared" ref="H620" si="626">IF(G620&gt;G619,G620-G619,G620+100-G619)</f>
        <v>4.2040000000001783</v>
      </c>
    </row>
    <row r="621" spans="1:8" x14ac:dyDescent="0.25">
      <c r="A621" s="1">
        <v>41528</v>
      </c>
      <c r="B621" s="9">
        <f>YEAR(Table1[[#This Row],[Date]])</f>
        <v>2013</v>
      </c>
      <c r="C621" s="7">
        <v>34.841999999999906</v>
      </c>
      <c r="D621" s="2">
        <f t="shared" si="585"/>
        <v>7.9199999999999982</v>
      </c>
      <c r="E621" s="7">
        <v>37.036999999999985</v>
      </c>
      <c r="F621" s="2">
        <f t="shared" si="585"/>
        <v>6.5770000000000017</v>
      </c>
      <c r="G621" s="7">
        <v>2170.4099999999976</v>
      </c>
      <c r="H621" s="2">
        <f t="shared" ref="H621" si="627">IF(G621&gt;G620,G621-G620,G621+100-G620)</f>
        <v>4.6900000000000546</v>
      </c>
    </row>
    <row r="622" spans="1:8" x14ac:dyDescent="0.25">
      <c r="A622" s="1">
        <v>41529</v>
      </c>
      <c r="B622" s="9">
        <f>YEAR(Table1[[#This Row],[Date]])</f>
        <v>2013</v>
      </c>
      <c r="C622" s="7">
        <v>41.727999999999909</v>
      </c>
      <c r="D622" s="2">
        <f t="shared" si="585"/>
        <v>6.8860000000000028</v>
      </c>
      <c r="E622" s="7">
        <v>42.621999999999986</v>
      </c>
      <c r="F622" s="2">
        <f t="shared" si="585"/>
        <v>5.5850000000000009</v>
      </c>
      <c r="G622" s="7">
        <v>2174.5519999999974</v>
      </c>
      <c r="H622" s="2">
        <f t="shared" ref="H622" si="628">IF(G622&gt;G621,G622-G621,G622+100-G621)</f>
        <v>4.1419999999998254</v>
      </c>
    </row>
    <row r="623" spans="1:8" x14ac:dyDescent="0.25">
      <c r="A623" s="1">
        <v>41530</v>
      </c>
      <c r="B623" s="9">
        <f>YEAR(Table1[[#This Row],[Date]])</f>
        <v>2013</v>
      </c>
      <c r="C623" s="7">
        <v>49.48999999999991</v>
      </c>
      <c r="D623" s="2">
        <f t="shared" si="585"/>
        <v>7.7620000000000005</v>
      </c>
      <c r="E623" s="7">
        <v>49.198999999999984</v>
      </c>
      <c r="F623" s="2">
        <f t="shared" si="585"/>
        <v>6.5769999999999982</v>
      </c>
      <c r="G623" s="7">
        <v>2178.5699999999974</v>
      </c>
      <c r="H623" s="2">
        <f t="shared" ref="H623" si="629">IF(G623&gt;G622,G623-G622,G623+100-G622)</f>
        <v>4.0180000000000291</v>
      </c>
    </row>
    <row r="624" spans="1:8" x14ac:dyDescent="0.25">
      <c r="A624" s="1">
        <v>41531</v>
      </c>
      <c r="B624" s="9">
        <f>YEAR(Table1[[#This Row],[Date]])</f>
        <v>2013</v>
      </c>
      <c r="C624" s="7">
        <v>56.838999999999913</v>
      </c>
      <c r="D624" s="2">
        <f t="shared" si="585"/>
        <v>7.3490000000000038</v>
      </c>
      <c r="E624" s="7">
        <v>54.868999999999986</v>
      </c>
      <c r="F624" s="2">
        <f t="shared" si="585"/>
        <v>5.6700000000000017</v>
      </c>
      <c r="G624" s="7">
        <v>2182.6129999999976</v>
      </c>
      <c r="H624" s="2">
        <f t="shared" ref="H624" si="630">IF(G624&gt;G623,G624-G623,G624+100-G623)</f>
        <v>4.0430000000001201</v>
      </c>
    </row>
    <row r="625" spans="1:8" x14ac:dyDescent="0.25">
      <c r="A625" s="1">
        <v>41532</v>
      </c>
      <c r="B625" s="9">
        <f>YEAR(Table1[[#This Row],[Date]])</f>
        <v>2013</v>
      </c>
      <c r="C625" s="7">
        <v>63.654999999999916</v>
      </c>
      <c r="D625" s="2">
        <f t="shared" si="585"/>
        <v>6.8160000000000025</v>
      </c>
      <c r="E625" s="7">
        <v>61.036999999999985</v>
      </c>
      <c r="F625" s="2">
        <f t="shared" si="585"/>
        <v>6.1679999999999993</v>
      </c>
      <c r="G625" s="7">
        <v>2187.5949999999975</v>
      </c>
      <c r="H625" s="2">
        <f t="shared" ref="H625" si="631">IF(G625&gt;G624,G625-G624,G625+100-G624)</f>
        <v>4.9819999999999709</v>
      </c>
    </row>
    <row r="626" spans="1:8" x14ac:dyDescent="0.25">
      <c r="A626" s="1">
        <v>41533</v>
      </c>
      <c r="B626" s="9">
        <f>YEAR(Table1[[#This Row],[Date]])</f>
        <v>2013</v>
      </c>
      <c r="C626" s="7">
        <v>71.51299999999992</v>
      </c>
      <c r="D626" s="2">
        <f t="shared" si="585"/>
        <v>7.8580000000000041</v>
      </c>
      <c r="E626" s="7">
        <v>68.275999999999982</v>
      </c>
      <c r="F626" s="2">
        <f t="shared" si="585"/>
        <v>7.2389999999999972</v>
      </c>
      <c r="G626" s="7">
        <v>2192.4519999999975</v>
      </c>
      <c r="H626" s="2">
        <f t="shared" ref="H626" si="632">IF(G626&gt;G625,G626-G625,G626+100-G625)</f>
        <v>4.8569999999999709</v>
      </c>
    </row>
    <row r="627" spans="1:8" x14ac:dyDescent="0.25">
      <c r="A627" s="1">
        <v>41534</v>
      </c>
      <c r="B627" s="9">
        <f>YEAR(Table1[[#This Row],[Date]])</f>
        <v>2013</v>
      </c>
      <c r="C627" s="7">
        <v>77.722999999999914</v>
      </c>
      <c r="D627" s="2">
        <f t="shared" si="585"/>
        <v>6.2099999999999937</v>
      </c>
      <c r="E627" s="7">
        <v>73.703999999999979</v>
      </c>
      <c r="F627" s="2">
        <f t="shared" si="585"/>
        <v>5.4279999999999973</v>
      </c>
      <c r="G627" s="7">
        <v>2197.2719999999977</v>
      </c>
      <c r="H627" s="2">
        <f t="shared" ref="H627" si="633">IF(G627&gt;G626,G627-G626,G627+100-G626)</f>
        <v>4.8200000000001637</v>
      </c>
    </row>
    <row r="628" spans="1:8" x14ac:dyDescent="0.25">
      <c r="A628" s="1">
        <v>41535</v>
      </c>
      <c r="B628" s="9">
        <f>YEAR(Table1[[#This Row],[Date]])</f>
        <v>2013</v>
      </c>
      <c r="C628" s="7">
        <v>84.25999999999992</v>
      </c>
      <c r="D628" s="2">
        <f t="shared" si="585"/>
        <v>6.5370000000000061</v>
      </c>
      <c r="E628" s="7">
        <v>80.08799999999998</v>
      </c>
      <c r="F628" s="2">
        <f t="shared" si="585"/>
        <v>6.3840000000000003</v>
      </c>
      <c r="G628" s="7">
        <v>2201.1919999999977</v>
      </c>
      <c r="H628" s="2">
        <f t="shared" ref="H628" si="634">IF(G628&gt;G627,G628-G627,G628+100-G627)</f>
        <v>3.9200000000000728</v>
      </c>
    </row>
    <row r="629" spans="1:8" x14ac:dyDescent="0.25">
      <c r="A629" s="1">
        <v>41536</v>
      </c>
      <c r="B629" s="9">
        <f>YEAR(Table1[[#This Row],[Date]])</f>
        <v>2013</v>
      </c>
      <c r="C629" s="7">
        <v>90.430999999999926</v>
      </c>
      <c r="D629" s="2">
        <f t="shared" si="585"/>
        <v>6.1710000000000065</v>
      </c>
      <c r="E629" s="7">
        <v>86.830999999999975</v>
      </c>
      <c r="F629" s="2">
        <f t="shared" si="585"/>
        <v>6.742999999999995</v>
      </c>
      <c r="G629" s="7">
        <v>2205.5149999999976</v>
      </c>
      <c r="H629" s="2">
        <f t="shared" ref="H629" si="635">IF(G629&gt;G628,G629-G628,G629+100-G628)</f>
        <v>4.3229999999998654</v>
      </c>
    </row>
    <row r="630" spans="1:8" x14ac:dyDescent="0.25">
      <c r="A630" s="1">
        <v>41537</v>
      </c>
      <c r="B630" s="9">
        <f>YEAR(Table1[[#This Row],[Date]])</f>
        <v>2013</v>
      </c>
      <c r="C630" s="7">
        <v>97.027999999999921</v>
      </c>
      <c r="D630" s="2">
        <f t="shared" si="585"/>
        <v>6.5969999999999942</v>
      </c>
      <c r="E630" s="7">
        <v>93.964999999999975</v>
      </c>
      <c r="F630" s="2">
        <f t="shared" si="585"/>
        <v>7.1340000000000003</v>
      </c>
      <c r="G630" s="7">
        <v>2209.8149999999978</v>
      </c>
      <c r="H630" s="2">
        <f t="shared" ref="H630" si="636">IF(G630&gt;G629,G630-G629,G630+100-G629)</f>
        <v>4.3000000000001819</v>
      </c>
    </row>
    <row r="631" spans="1:8" x14ac:dyDescent="0.25">
      <c r="A631" s="1">
        <v>41538</v>
      </c>
      <c r="B631" s="9">
        <f>YEAR(Table1[[#This Row],[Date]])</f>
        <v>2013</v>
      </c>
      <c r="C631" s="7">
        <v>3.0279999999999205</v>
      </c>
      <c r="D631" s="2">
        <f t="shared" si="585"/>
        <v>6</v>
      </c>
      <c r="E631" s="7">
        <v>99.366999999999976</v>
      </c>
      <c r="F631" s="2">
        <f t="shared" si="585"/>
        <v>5.402000000000001</v>
      </c>
      <c r="G631" s="7">
        <v>2214.1399999999976</v>
      </c>
      <c r="H631" s="2">
        <f t="shared" ref="H631" si="637">IF(G631&gt;G630,G631-G630,G631+100-G630)</f>
        <v>4.3249999999998181</v>
      </c>
    </row>
    <row r="632" spans="1:8" x14ac:dyDescent="0.25">
      <c r="A632" s="1">
        <v>41539</v>
      </c>
      <c r="B632" s="9">
        <f>YEAR(Table1[[#This Row],[Date]])</f>
        <v>2013</v>
      </c>
      <c r="C632" s="7">
        <v>10.807999999999922</v>
      </c>
      <c r="D632" s="2">
        <f t="shared" si="585"/>
        <v>7.7800000000000011</v>
      </c>
      <c r="E632" s="7">
        <v>5.59699999999998</v>
      </c>
      <c r="F632" s="2">
        <f t="shared" si="585"/>
        <v>6.230000000000004</v>
      </c>
      <c r="G632" s="7">
        <v>2218.2949999999978</v>
      </c>
      <c r="H632" s="2">
        <f t="shared" ref="H632" si="638">IF(G632&gt;G631,G632-G631,G632+100-G631)</f>
        <v>4.1550000000002001</v>
      </c>
    </row>
    <row r="633" spans="1:8" x14ac:dyDescent="0.25">
      <c r="A633" s="1">
        <v>41540</v>
      </c>
      <c r="B633" s="9">
        <f>YEAR(Table1[[#This Row],[Date]])</f>
        <v>2013</v>
      </c>
      <c r="C633" s="7">
        <v>17.102999999999923</v>
      </c>
      <c r="D633" s="2">
        <f t="shared" si="585"/>
        <v>6.2950000000000017</v>
      </c>
      <c r="E633" s="7">
        <v>11.09999999999998</v>
      </c>
      <c r="F633" s="2">
        <f t="shared" si="585"/>
        <v>5.5030000000000001</v>
      </c>
      <c r="G633" s="7">
        <v>2222.7179999999976</v>
      </c>
      <c r="H633" s="2">
        <f t="shared" ref="H633" si="639">IF(G633&gt;G632,G633-G632,G633+100-G632)</f>
        <v>4.4229999999997744</v>
      </c>
    </row>
    <row r="634" spans="1:8" x14ac:dyDescent="0.25">
      <c r="A634" s="1">
        <v>41541</v>
      </c>
      <c r="B634" s="9">
        <f>YEAR(Table1[[#This Row],[Date]])</f>
        <v>2013</v>
      </c>
      <c r="C634" s="7">
        <v>25.197999999999922</v>
      </c>
      <c r="D634" s="2">
        <f t="shared" si="585"/>
        <v>8.0949999999999989</v>
      </c>
      <c r="E634" s="7">
        <v>17.647999999999982</v>
      </c>
      <c r="F634" s="2">
        <f t="shared" si="585"/>
        <v>6.5480000000000018</v>
      </c>
      <c r="G634" s="7">
        <v>2227.1089999999976</v>
      </c>
      <c r="H634" s="2">
        <f t="shared" ref="H634" si="640">IF(G634&gt;G633,G634-G633,G634+100-G633)</f>
        <v>4.3910000000000764</v>
      </c>
    </row>
    <row r="635" spans="1:8" x14ac:dyDescent="0.25">
      <c r="A635" s="1">
        <v>41542</v>
      </c>
      <c r="B635" s="9">
        <f>YEAR(Table1[[#This Row],[Date]])</f>
        <v>2013</v>
      </c>
      <c r="C635" s="7">
        <v>32.935999999999922</v>
      </c>
      <c r="D635" s="2">
        <f t="shared" si="585"/>
        <v>7.7379999999999995</v>
      </c>
      <c r="E635" s="7">
        <v>24.434999999999981</v>
      </c>
      <c r="F635" s="2">
        <f t="shared" si="585"/>
        <v>6.786999999999999</v>
      </c>
      <c r="G635" s="7">
        <v>2231.5959999999977</v>
      </c>
      <c r="H635" s="2">
        <f t="shared" ref="H635" si="641">IF(G635&gt;G634,G635-G634,G635+100-G634)</f>
        <v>4.48700000000008</v>
      </c>
    </row>
    <row r="636" spans="1:8" x14ac:dyDescent="0.25">
      <c r="A636" s="1">
        <v>41543</v>
      </c>
      <c r="B636" s="9">
        <f>YEAR(Table1[[#This Row],[Date]])</f>
        <v>2013</v>
      </c>
      <c r="C636" s="7">
        <v>40.13199999999992</v>
      </c>
      <c r="D636" s="2">
        <f t="shared" si="585"/>
        <v>7.195999999999998</v>
      </c>
      <c r="E636" s="7">
        <v>30.31199999999998</v>
      </c>
      <c r="F636" s="2">
        <f t="shared" si="585"/>
        <v>5.8769999999999989</v>
      </c>
      <c r="G636" s="7">
        <v>2236.2779999999975</v>
      </c>
      <c r="H636" s="2">
        <f t="shared" ref="H636" si="642">IF(G636&gt;G635,G636-G635,G636+100-G635)</f>
        <v>4.681999999999789</v>
      </c>
    </row>
    <row r="637" spans="1:8" x14ac:dyDescent="0.25">
      <c r="A637" s="1">
        <v>41544</v>
      </c>
      <c r="B637" s="9">
        <f>YEAR(Table1[[#This Row],[Date]])</f>
        <v>2013</v>
      </c>
      <c r="C637" s="7">
        <v>46.45799999999992</v>
      </c>
      <c r="D637" s="2">
        <f t="shared" si="585"/>
        <v>6.3260000000000005</v>
      </c>
      <c r="E637" s="7">
        <v>36.137999999999977</v>
      </c>
      <c r="F637" s="2">
        <f t="shared" si="585"/>
        <v>5.825999999999997</v>
      </c>
      <c r="G637" s="7">
        <v>2240.6289999999976</v>
      </c>
      <c r="H637" s="2">
        <f t="shared" ref="H637" si="643">IF(G637&gt;G636,G637-G636,G637+100-G636)</f>
        <v>4.3510000000001128</v>
      </c>
    </row>
    <row r="638" spans="1:8" x14ac:dyDescent="0.25">
      <c r="A638" s="1">
        <v>41545</v>
      </c>
      <c r="B638" s="9">
        <f>YEAR(Table1[[#This Row],[Date]])</f>
        <v>2013</v>
      </c>
      <c r="C638" s="7">
        <v>53.513999999999918</v>
      </c>
      <c r="D638" s="2">
        <f t="shared" si="585"/>
        <v>7.0559999999999974</v>
      </c>
      <c r="E638" s="7">
        <v>42.345999999999975</v>
      </c>
      <c r="F638" s="2">
        <f t="shared" si="585"/>
        <v>6.2079999999999984</v>
      </c>
      <c r="G638" s="7">
        <v>2244.3719999999976</v>
      </c>
      <c r="H638" s="2">
        <f t="shared" ref="H638" si="644">IF(G638&gt;G637,G638-G637,G638+100-G637)</f>
        <v>3.7429999999999382</v>
      </c>
    </row>
    <row r="639" spans="1:8" x14ac:dyDescent="0.25">
      <c r="A639" s="1">
        <v>41546</v>
      </c>
      <c r="B639" s="9">
        <f>YEAR(Table1[[#This Row],[Date]])</f>
        <v>2013</v>
      </c>
      <c r="C639" s="7">
        <v>61.330999999999918</v>
      </c>
      <c r="D639" s="2">
        <f t="shared" si="585"/>
        <v>7.8170000000000002</v>
      </c>
      <c r="E639" s="7">
        <v>49.639999999999972</v>
      </c>
      <c r="F639" s="2">
        <f t="shared" si="585"/>
        <v>7.2939999999999969</v>
      </c>
      <c r="G639" s="7">
        <v>2248.9659999999976</v>
      </c>
      <c r="H639" s="2">
        <f t="shared" ref="H639" si="645">IF(G639&gt;G638,G639-G638,G639+100-G638)</f>
        <v>4.5940000000000509</v>
      </c>
    </row>
    <row r="640" spans="1:8" x14ac:dyDescent="0.25">
      <c r="A640" s="1">
        <v>41547</v>
      </c>
      <c r="B640" s="9">
        <f>YEAR(Table1[[#This Row],[Date]])</f>
        <v>2013</v>
      </c>
      <c r="C640" s="7">
        <v>67.539999999999921</v>
      </c>
      <c r="D640" s="2">
        <f t="shared" si="585"/>
        <v>6.2090000000000032</v>
      </c>
      <c r="E640" s="7">
        <v>56.558999999999969</v>
      </c>
      <c r="F640" s="2">
        <f t="shared" si="585"/>
        <v>6.9189999999999969</v>
      </c>
      <c r="G640" s="7">
        <v>2253.3609999999976</v>
      </c>
      <c r="H640" s="2">
        <f t="shared" ref="H640" si="646">IF(G640&gt;G639,G640-G639,G640+100-G639)</f>
        <v>4.3949999999999818</v>
      </c>
    </row>
    <row r="641" spans="1:8" x14ac:dyDescent="0.25">
      <c r="A641" s="1">
        <v>41548</v>
      </c>
      <c r="B641" s="9">
        <f>YEAR(Table1[[#This Row],[Date]])</f>
        <v>2013</v>
      </c>
      <c r="C641" s="7">
        <v>75.360999999999919</v>
      </c>
      <c r="D641" s="2">
        <f t="shared" si="585"/>
        <v>7.820999999999998</v>
      </c>
      <c r="E641" s="7">
        <v>63.78399999999997</v>
      </c>
      <c r="F641" s="2">
        <f t="shared" si="585"/>
        <v>7.2250000000000014</v>
      </c>
      <c r="G641" s="7">
        <v>2257.4349999999977</v>
      </c>
      <c r="H641" s="2">
        <f t="shared" ref="H641" si="647">IF(G641&gt;G640,G641-G640,G641+100-G640)</f>
        <v>4.0740000000000691</v>
      </c>
    </row>
    <row r="642" spans="1:8" x14ac:dyDescent="0.25">
      <c r="A642" s="1">
        <v>41549</v>
      </c>
      <c r="B642" s="9">
        <f>YEAR(Table1[[#This Row],[Date]])</f>
        <v>2013</v>
      </c>
      <c r="C642" s="7">
        <v>82.230999999999923</v>
      </c>
      <c r="D642" s="2">
        <f t="shared" si="585"/>
        <v>6.8700000000000045</v>
      </c>
      <c r="E642" s="7">
        <v>69.318999999999974</v>
      </c>
      <c r="F642" s="2">
        <f t="shared" si="585"/>
        <v>5.5350000000000037</v>
      </c>
      <c r="G642" s="7">
        <v>2261.5749999999975</v>
      </c>
      <c r="H642" s="2">
        <f t="shared" ref="H642" si="648">IF(G642&gt;G641,G642-G641,G642+100-G641)</f>
        <v>4.1399999999998727</v>
      </c>
    </row>
    <row r="643" spans="1:8" x14ac:dyDescent="0.25">
      <c r="A643" s="1">
        <v>41550</v>
      </c>
      <c r="B643" s="9">
        <f>YEAR(Table1[[#This Row],[Date]])</f>
        <v>2013</v>
      </c>
      <c r="C643" s="7">
        <v>89.613999999999919</v>
      </c>
      <c r="D643" s="2">
        <f t="shared" si="585"/>
        <v>7.3829999999999956</v>
      </c>
      <c r="E643" s="7">
        <v>74.879999999999967</v>
      </c>
      <c r="F643" s="2">
        <f t="shared" si="585"/>
        <v>5.5609999999999928</v>
      </c>
      <c r="G643" s="7">
        <v>2266.0869999999977</v>
      </c>
      <c r="H643" s="2">
        <f t="shared" ref="H643" si="649">IF(G643&gt;G642,G643-G642,G643+100-G642)</f>
        <v>4.512000000000171</v>
      </c>
    </row>
    <row r="644" spans="1:8" x14ac:dyDescent="0.25">
      <c r="A644" s="1">
        <v>41551</v>
      </c>
      <c r="B644" s="9">
        <f>YEAR(Table1[[#This Row],[Date]])</f>
        <v>2013</v>
      </c>
      <c r="C644" s="7">
        <v>96.914999999999921</v>
      </c>
      <c r="D644" s="2">
        <f t="shared" ref="D644:F707" si="650">IF(C644&gt;C643,C644-C643,C644+100-C643)</f>
        <v>7.3010000000000019</v>
      </c>
      <c r="E644" s="7">
        <v>80.010999999999967</v>
      </c>
      <c r="F644" s="2">
        <f t="shared" si="650"/>
        <v>5.1310000000000002</v>
      </c>
      <c r="G644" s="7">
        <v>2270.2339999999976</v>
      </c>
      <c r="H644" s="2">
        <f t="shared" ref="H644" si="651">IF(G644&gt;G643,G644-G643,G644+100-G643)</f>
        <v>4.1469999999999345</v>
      </c>
    </row>
    <row r="645" spans="1:8" x14ac:dyDescent="0.25">
      <c r="A645" s="1">
        <v>41552</v>
      </c>
      <c r="B645" s="9">
        <f>YEAR(Table1[[#This Row],[Date]])</f>
        <v>2013</v>
      </c>
      <c r="C645" s="7">
        <v>3.5789999999999225</v>
      </c>
      <c r="D645" s="2">
        <f t="shared" si="650"/>
        <v>6.6640000000000015</v>
      </c>
      <c r="E645" s="7">
        <v>85.641999999999967</v>
      </c>
      <c r="F645" s="2">
        <f t="shared" si="650"/>
        <v>5.6310000000000002</v>
      </c>
      <c r="G645" s="7">
        <v>2273.9049999999975</v>
      </c>
      <c r="H645" s="2">
        <f t="shared" ref="H645" si="652">IF(G645&gt;G644,G645-G644,G645+100-G644)</f>
        <v>3.6709999999998217</v>
      </c>
    </row>
    <row r="646" spans="1:8" x14ac:dyDescent="0.25">
      <c r="A646" s="1">
        <v>41553</v>
      </c>
      <c r="B646" s="9">
        <f>YEAR(Table1[[#This Row],[Date]])</f>
        <v>2013</v>
      </c>
      <c r="C646" s="7">
        <v>11.116999999999923</v>
      </c>
      <c r="D646" s="2">
        <f t="shared" si="650"/>
        <v>7.5380000000000003</v>
      </c>
      <c r="E646" s="7">
        <v>92.425999999999974</v>
      </c>
      <c r="F646" s="2">
        <f t="shared" si="650"/>
        <v>6.784000000000006</v>
      </c>
      <c r="G646" s="7">
        <v>2278.4209999999975</v>
      </c>
      <c r="H646" s="2">
        <f t="shared" ref="H646" si="653">IF(G646&gt;G645,G646-G645,G646+100-G645)</f>
        <v>4.5160000000000764</v>
      </c>
    </row>
    <row r="647" spans="1:8" x14ac:dyDescent="0.25">
      <c r="A647" s="1">
        <v>41554</v>
      </c>
      <c r="B647" s="9">
        <f>YEAR(Table1[[#This Row],[Date]])</f>
        <v>2013</v>
      </c>
      <c r="C647" s="7">
        <v>17.748999999999924</v>
      </c>
      <c r="D647" s="2">
        <f t="shared" si="650"/>
        <v>6.6320000000000014</v>
      </c>
      <c r="E647" s="7">
        <v>99.508999999999972</v>
      </c>
      <c r="F647" s="2">
        <f t="shared" si="650"/>
        <v>7.0829999999999984</v>
      </c>
      <c r="G647" s="7">
        <v>2282.4609999999975</v>
      </c>
      <c r="H647" s="2">
        <f t="shared" ref="H647" si="654">IF(G647&gt;G646,G647-G646,G647+100-G646)</f>
        <v>4.0399999999999636</v>
      </c>
    </row>
    <row r="648" spans="1:8" x14ac:dyDescent="0.25">
      <c r="A648" s="1">
        <v>41555</v>
      </c>
      <c r="B648" s="9">
        <f>YEAR(Table1[[#This Row],[Date]])</f>
        <v>2013</v>
      </c>
      <c r="C648" s="7">
        <v>24.465999999999923</v>
      </c>
      <c r="D648" s="2">
        <f t="shared" si="650"/>
        <v>6.7169999999999987</v>
      </c>
      <c r="E648" s="7">
        <v>6.0529999999999688</v>
      </c>
      <c r="F648" s="2">
        <f t="shared" si="650"/>
        <v>6.5439999999999969</v>
      </c>
      <c r="G648" s="7">
        <v>2286.3549999999973</v>
      </c>
      <c r="H648" s="2">
        <f t="shared" ref="H648" si="655">IF(G648&gt;G647,G648-G647,G648+100-G647)</f>
        <v>3.8939999999997781</v>
      </c>
    </row>
    <row r="649" spans="1:8" x14ac:dyDescent="0.25">
      <c r="A649" s="1">
        <v>41556</v>
      </c>
      <c r="B649" s="9">
        <f>YEAR(Table1[[#This Row],[Date]])</f>
        <v>2013</v>
      </c>
      <c r="C649" s="7">
        <v>30.417999999999921</v>
      </c>
      <c r="D649" s="2">
        <f t="shared" si="650"/>
        <v>5.9519999999999982</v>
      </c>
      <c r="E649" s="7">
        <v>12.720999999999968</v>
      </c>
      <c r="F649" s="2">
        <f t="shared" si="650"/>
        <v>6.6679999999999993</v>
      </c>
      <c r="G649" s="7">
        <v>2289.9029999999971</v>
      </c>
      <c r="H649" s="2">
        <f t="shared" ref="H649" si="656">IF(G649&gt;G648,G649-G648,G649+100-G648)</f>
        <v>3.5479999999997744</v>
      </c>
    </row>
    <row r="650" spans="1:8" x14ac:dyDescent="0.25">
      <c r="A650" s="1">
        <v>41557</v>
      </c>
      <c r="B650" s="9">
        <f>YEAR(Table1[[#This Row],[Date]])</f>
        <v>2013</v>
      </c>
      <c r="C650" s="7">
        <v>38.12599999999992</v>
      </c>
      <c r="D650" s="2">
        <f t="shared" si="650"/>
        <v>7.7079999999999984</v>
      </c>
      <c r="E650" s="7">
        <v>19.64099999999997</v>
      </c>
      <c r="F650" s="2">
        <f t="shared" si="650"/>
        <v>6.9200000000000017</v>
      </c>
      <c r="G650" s="7">
        <v>2293.654999999997</v>
      </c>
      <c r="H650" s="2">
        <f t="shared" ref="H650" si="657">IF(G650&gt;G649,G650-G649,G650+100-G649)</f>
        <v>3.7519999999999527</v>
      </c>
    </row>
    <row r="651" spans="1:8" x14ac:dyDescent="0.25">
      <c r="A651" s="1">
        <v>41558</v>
      </c>
      <c r="B651" s="9">
        <f>YEAR(Table1[[#This Row],[Date]])</f>
        <v>2013</v>
      </c>
      <c r="C651" s="7">
        <v>44.783999999999921</v>
      </c>
      <c r="D651" s="2">
        <f t="shared" si="650"/>
        <v>6.6580000000000013</v>
      </c>
      <c r="E651" s="7">
        <v>24.760999999999971</v>
      </c>
      <c r="F651" s="2">
        <f t="shared" si="650"/>
        <v>5.120000000000001</v>
      </c>
      <c r="G651" s="7">
        <v>2297.7289999999971</v>
      </c>
      <c r="H651" s="2">
        <f t="shared" ref="H651" si="658">IF(G651&gt;G650,G651-G650,G651+100-G650)</f>
        <v>4.0740000000000691</v>
      </c>
    </row>
    <row r="652" spans="1:8" x14ac:dyDescent="0.25">
      <c r="A652" s="1">
        <v>41559</v>
      </c>
      <c r="B652" s="9">
        <f>YEAR(Table1[[#This Row],[Date]])</f>
        <v>2013</v>
      </c>
      <c r="C652" s="7">
        <v>51.803999999999917</v>
      </c>
      <c r="D652" s="2">
        <f t="shared" si="650"/>
        <v>7.019999999999996</v>
      </c>
      <c r="E652" s="7">
        <v>31.214999999999971</v>
      </c>
      <c r="F652" s="2">
        <f t="shared" si="650"/>
        <v>6.4540000000000006</v>
      </c>
      <c r="G652" s="7">
        <v>2302.0329999999972</v>
      </c>
      <c r="H652" s="2">
        <f t="shared" ref="H652" si="659">IF(G652&gt;G651,G652-G651,G652+100-G651)</f>
        <v>4.3040000000000873</v>
      </c>
    </row>
    <row r="653" spans="1:8" x14ac:dyDescent="0.25">
      <c r="A653" s="1">
        <v>41560</v>
      </c>
      <c r="B653" s="9">
        <f>YEAR(Table1[[#This Row],[Date]])</f>
        <v>2013</v>
      </c>
      <c r="C653" s="7">
        <v>59.136999999999915</v>
      </c>
      <c r="D653" s="2">
        <f t="shared" si="650"/>
        <v>7.3329999999999984</v>
      </c>
      <c r="E653" s="7">
        <v>37.83299999999997</v>
      </c>
      <c r="F653" s="2">
        <f t="shared" si="650"/>
        <v>6.6179999999999986</v>
      </c>
      <c r="G653" s="7">
        <v>2306.0269999999973</v>
      </c>
      <c r="H653" s="2">
        <f t="shared" ref="H653" si="660">IF(G653&gt;G652,G653-G652,G653+100-G652)</f>
        <v>3.9940000000001419</v>
      </c>
    </row>
    <row r="654" spans="1:8" x14ac:dyDescent="0.25">
      <c r="A654" s="1">
        <v>41561</v>
      </c>
      <c r="B654" s="9">
        <f>YEAR(Table1[[#This Row],[Date]])</f>
        <v>2013</v>
      </c>
      <c r="C654" s="7">
        <v>65.094999999999914</v>
      </c>
      <c r="D654" s="2">
        <f t="shared" si="650"/>
        <v>5.9579999999999984</v>
      </c>
      <c r="E654" s="7">
        <v>44.161999999999971</v>
      </c>
      <c r="F654" s="2">
        <f t="shared" si="650"/>
        <v>6.3290000000000006</v>
      </c>
      <c r="G654" s="7">
        <v>2309.6679999999974</v>
      </c>
      <c r="H654" s="2">
        <f t="shared" ref="H654" si="661">IF(G654&gt;G653,G654-G653,G654+100-G653)</f>
        <v>3.6410000000000764</v>
      </c>
    </row>
    <row r="655" spans="1:8" x14ac:dyDescent="0.25">
      <c r="A655" s="1">
        <v>41562</v>
      </c>
      <c r="B655" s="9">
        <f>YEAR(Table1[[#This Row],[Date]])</f>
        <v>2013</v>
      </c>
      <c r="C655" s="7">
        <v>72.819999999999908</v>
      </c>
      <c r="D655" s="2">
        <f t="shared" si="650"/>
        <v>7.7249999999999943</v>
      </c>
      <c r="E655" s="7">
        <v>49.738999999999969</v>
      </c>
      <c r="F655" s="2">
        <f t="shared" si="650"/>
        <v>5.5769999999999982</v>
      </c>
      <c r="G655" s="7">
        <v>2314.1419999999976</v>
      </c>
      <c r="H655" s="2">
        <f t="shared" ref="H655" si="662">IF(G655&gt;G654,G655-G654,G655+100-G654)</f>
        <v>4.4740000000001601</v>
      </c>
    </row>
    <row r="656" spans="1:8" x14ac:dyDescent="0.25">
      <c r="A656" s="1">
        <v>41563</v>
      </c>
      <c r="B656" s="9">
        <f>YEAR(Table1[[#This Row],[Date]])</f>
        <v>2013</v>
      </c>
      <c r="C656" s="7">
        <v>80.381999999999906</v>
      </c>
      <c r="D656" s="2">
        <f t="shared" si="650"/>
        <v>7.5619999999999976</v>
      </c>
      <c r="E656" s="7">
        <v>55.168999999999969</v>
      </c>
      <c r="F656" s="2">
        <f t="shared" si="650"/>
        <v>5.43</v>
      </c>
      <c r="G656" s="7">
        <v>2317.6209999999974</v>
      </c>
      <c r="H656" s="2">
        <f t="shared" ref="H656" si="663">IF(G656&gt;G655,G656-G655,G656+100-G655)</f>
        <v>3.4789999999998145</v>
      </c>
    </row>
    <row r="657" spans="1:8" x14ac:dyDescent="0.25">
      <c r="A657" s="1">
        <v>41564</v>
      </c>
      <c r="B657" s="9">
        <f>YEAR(Table1[[#This Row],[Date]])</f>
        <v>2013</v>
      </c>
      <c r="C657" s="7">
        <v>87.415999999999912</v>
      </c>
      <c r="D657" s="2">
        <f t="shared" si="650"/>
        <v>7.034000000000006</v>
      </c>
      <c r="E657" s="7">
        <v>60.856999999999971</v>
      </c>
      <c r="F657" s="2">
        <f t="shared" si="650"/>
        <v>5.6880000000000024</v>
      </c>
      <c r="G657" s="7">
        <v>2321.6999999999975</v>
      </c>
      <c r="H657" s="2">
        <f t="shared" ref="H657" si="664">IF(G657&gt;G656,G657-G656,G657+100-G656)</f>
        <v>4.0790000000001783</v>
      </c>
    </row>
    <row r="658" spans="1:8" x14ac:dyDescent="0.25">
      <c r="A658" s="1">
        <v>41565</v>
      </c>
      <c r="B658" s="9">
        <f>YEAR(Table1[[#This Row],[Date]])</f>
        <v>2013</v>
      </c>
      <c r="C658" s="7">
        <v>93.124999999999915</v>
      </c>
      <c r="D658" s="2">
        <f t="shared" si="650"/>
        <v>5.7090000000000032</v>
      </c>
      <c r="E658" s="7">
        <v>67.572999999999965</v>
      </c>
      <c r="F658" s="2">
        <f t="shared" si="650"/>
        <v>6.715999999999994</v>
      </c>
      <c r="G658" s="7">
        <v>2325.6699999999973</v>
      </c>
      <c r="H658" s="2">
        <f t="shared" ref="H658" si="665">IF(G658&gt;G657,G658-G657,G658+100-G657)</f>
        <v>3.9699999999997999</v>
      </c>
    </row>
    <row r="659" spans="1:8" x14ac:dyDescent="0.25">
      <c r="A659" s="1">
        <v>41566</v>
      </c>
      <c r="B659" s="9">
        <f>YEAR(Table1[[#This Row],[Date]])</f>
        <v>2013</v>
      </c>
      <c r="C659" s="7">
        <v>99.472999999999914</v>
      </c>
      <c r="D659" s="2">
        <f t="shared" si="650"/>
        <v>6.347999999999999</v>
      </c>
      <c r="E659" s="7">
        <v>73.760999999999967</v>
      </c>
      <c r="F659" s="2">
        <f t="shared" si="650"/>
        <v>6.1880000000000024</v>
      </c>
      <c r="G659" s="7">
        <v>2330.1079999999974</v>
      </c>
      <c r="H659" s="2">
        <f t="shared" ref="H659" si="666">IF(G659&gt;G658,G659-G658,G659+100-G658)</f>
        <v>4.4380000000001019</v>
      </c>
    </row>
    <row r="660" spans="1:8" x14ac:dyDescent="0.25">
      <c r="A660" s="1">
        <v>41567</v>
      </c>
      <c r="B660" s="9">
        <f>YEAR(Table1[[#This Row],[Date]])</f>
        <v>2013</v>
      </c>
      <c r="C660" s="7">
        <v>6.4499999999999176</v>
      </c>
      <c r="D660" s="2">
        <f t="shared" si="650"/>
        <v>6.9770000000000039</v>
      </c>
      <c r="E660" s="7">
        <v>80.490999999999971</v>
      </c>
      <c r="F660" s="2">
        <f t="shared" si="650"/>
        <v>6.730000000000004</v>
      </c>
      <c r="G660" s="7">
        <v>2334.5449999999973</v>
      </c>
      <c r="H660" s="2">
        <f t="shared" ref="H660" si="667">IF(G660&gt;G659,G660-G659,G660+100-G659)</f>
        <v>4.4369999999998981</v>
      </c>
    </row>
    <row r="661" spans="1:8" x14ac:dyDescent="0.25">
      <c r="A661" s="1">
        <v>41568</v>
      </c>
      <c r="B661" s="9">
        <f>YEAR(Table1[[#This Row],[Date]])</f>
        <v>2013</v>
      </c>
      <c r="C661" s="7">
        <v>12.372999999999918</v>
      </c>
      <c r="D661" s="2">
        <f t="shared" si="650"/>
        <v>5.923</v>
      </c>
      <c r="E661" s="7">
        <v>86.635999999999967</v>
      </c>
      <c r="F661" s="2">
        <f t="shared" si="650"/>
        <v>6.144999999999996</v>
      </c>
      <c r="G661" s="7">
        <v>2338.1509999999976</v>
      </c>
      <c r="H661" s="2">
        <f t="shared" ref="H661" si="668">IF(G661&gt;G660,G661-G660,G661+100-G660)</f>
        <v>3.6060000000002219</v>
      </c>
    </row>
    <row r="662" spans="1:8" x14ac:dyDescent="0.25">
      <c r="A662" s="1">
        <v>41569</v>
      </c>
      <c r="B662" s="9">
        <f>YEAR(Table1[[#This Row],[Date]])</f>
        <v>2013</v>
      </c>
      <c r="C662" s="7">
        <v>17.890999999999917</v>
      </c>
      <c r="D662" s="2">
        <f t="shared" si="650"/>
        <v>5.5179999999999989</v>
      </c>
      <c r="E662" s="7">
        <v>91.634999999999962</v>
      </c>
      <c r="F662" s="2">
        <f t="shared" si="650"/>
        <v>4.9989999999999952</v>
      </c>
      <c r="G662" s="7">
        <v>2341.7819999999974</v>
      </c>
      <c r="H662" s="2">
        <f t="shared" ref="H662" si="669">IF(G662&gt;G661,G662-G661,G662+100-G661)</f>
        <v>3.6309999999998581</v>
      </c>
    </row>
    <row r="663" spans="1:8" x14ac:dyDescent="0.25">
      <c r="A663" s="1">
        <v>41570</v>
      </c>
      <c r="B663" s="9">
        <f>YEAR(Table1[[#This Row],[Date]])</f>
        <v>2013</v>
      </c>
      <c r="C663" s="7">
        <v>24.420999999999918</v>
      </c>
      <c r="D663" s="2">
        <f t="shared" si="650"/>
        <v>6.5300000000000011</v>
      </c>
      <c r="E663" s="7">
        <v>97.698999999999955</v>
      </c>
      <c r="F663" s="2">
        <f t="shared" si="650"/>
        <v>6.063999999999993</v>
      </c>
      <c r="G663" s="7">
        <v>2345.8259999999973</v>
      </c>
      <c r="H663" s="2">
        <f t="shared" ref="H663" si="670">IF(G663&gt;G662,G663-G662,G663+100-G662)</f>
        <v>4.043999999999869</v>
      </c>
    </row>
    <row r="664" spans="1:8" x14ac:dyDescent="0.25">
      <c r="A664" s="1">
        <v>41571</v>
      </c>
      <c r="B664" s="9">
        <f>YEAR(Table1[[#This Row],[Date]])</f>
        <v>2013</v>
      </c>
      <c r="C664" s="7">
        <v>30.822999999999919</v>
      </c>
      <c r="D664" s="2">
        <f t="shared" si="650"/>
        <v>6.402000000000001</v>
      </c>
      <c r="E664" s="7">
        <v>3.2509999999999479</v>
      </c>
      <c r="F664" s="2">
        <f t="shared" si="650"/>
        <v>5.5519999999999925</v>
      </c>
      <c r="G664" s="7">
        <v>2349.6419999999971</v>
      </c>
      <c r="H664" s="2">
        <f t="shared" ref="H664" si="671">IF(G664&gt;G663,G664-G663,G664+100-G663)</f>
        <v>3.8159999999998035</v>
      </c>
    </row>
    <row r="665" spans="1:8" x14ac:dyDescent="0.25">
      <c r="A665" s="1">
        <v>41572</v>
      </c>
      <c r="B665" s="9">
        <f>YEAR(Table1[[#This Row],[Date]])</f>
        <v>2013</v>
      </c>
      <c r="C665" s="7">
        <v>37.831999999999923</v>
      </c>
      <c r="D665" s="2">
        <f t="shared" si="650"/>
        <v>7.0090000000000039</v>
      </c>
      <c r="E665" s="7">
        <v>8.3119999999999479</v>
      </c>
      <c r="F665" s="2">
        <f t="shared" si="650"/>
        <v>5.0609999999999999</v>
      </c>
      <c r="G665" s="7">
        <v>2353.6379999999972</v>
      </c>
      <c r="H665" s="2">
        <f t="shared" ref="H665" si="672">IF(G665&gt;G664,G665-G664,G665+100-G664)</f>
        <v>3.9960000000000946</v>
      </c>
    </row>
    <row r="666" spans="1:8" x14ac:dyDescent="0.25">
      <c r="A666" s="1">
        <v>41573</v>
      </c>
      <c r="B666" s="9">
        <f>YEAR(Table1[[#This Row],[Date]])</f>
        <v>2013</v>
      </c>
      <c r="C666" s="7">
        <v>44.337999999999923</v>
      </c>
      <c r="D666" s="2">
        <f t="shared" si="650"/>
        <v>6.5060000000000002</v>
      </c>
      <c r="E666" s="7">
        <v>14.110999999999947</v>
      </c>
      <c r="F666" s="2">
        <f t="shared" si="650"/>
        <v>5.7989999999999995</v>
      </c>
      <c r="G666" s="7">
        <v>2357.0139999999974</v>
      </c>
      <c r="H666" s="2">
        <f t="shared" ref="H666" si="673">IF(G666&gt;G665,G666-G665,G666+100-G665)</f>
        <v>3.3760000000002037</v>
      </c>
    </row>
    <row r="667" spans="1:8" x14ac:dyDescent="0.25">
      <c r="A667" s="1">
        <v>41574</v>
      </c>
      <c r="B667" s="9">
        <f>YEAR(Table1[[#This Row],[Date]])</f>
        <v>2013</v>
      </c>
      <c r="C667" s="7">
        <v>51.231999999999921</v>
      </c>
      <c r="D667" s="2">
        <f t="shared" si="650"/>
        <v>6.8939999999999984</v>
      </c>
      <c r="E667" s="7">
        <v>21.075999999999947</v>
      </c>
      <c r="F667" s="2">
        <f t="shared" si="650"/>
        <v>6.9649999999999999</v>
      </c>
      <c r="G667" s="7">
        <v>2361.2699999999973</v>
      </c>
      <c r="H667" s="2">
        <f t="shared" ref="H667" si="674">IF(G667&gt;G666,G667-G666,G667+100-G666)</f>
        <v>4.2559999999998581</v>
      </c>
    </row>
    <row r="668" spans="1:8" x14ac:dyDescent="0.25">
      <c r="A668" s="1">
        <v>41575</v>
      </c>
      <c r="B668" s="9">
        <f>YEAR(Table1[[#This Row],[Date]])</f>
        <v>2013</v>
      </c>
      <c r="C668" s="7">
        <v>58.044999999999924</v>
      </c>
      <c r="D668" s="2">
        <f t="shared" si="650"/>
        <v>6.8130000000000024</v>
      </c>
      <c r="E668" s="7">
        <v>26.026999999999948</v>
      </c>
      <c r="F668" s="2">
        <f t="shared" si="650"/>
        <v>4.9510000000000005</v>
      </c>
      <c r="G668" s="7">
        <v>2365.4479999999971</v>
      </c>
      <c r="H668" s="2">
        <f t="shared" ref="H668" si="675">IF(G668&gt;G667,G668-G667,G668+100-G667)</f>
        <v>4.1779999999998836</v>
      </c>
    </row>
    <row r="669" spans="1:8" x14ac:dyDescent="0.25">
      <c r="A669" s="1">
        <v>41576</v>
      </c>
      <c r="B669" s="9">
        <f>YEAR(Table1[[#This Row],[Date]])</f>
        <v>2013</v>
      </c>
      <c r="C669" s="7">
        <v>63.621999999999922</v>
      </c>
      <c r="D669" s="2">
        <f t="shared" si="650"/>
        <v>5.5769999999999982</v>
      </c>
      <c r="E669" s="7">
        <v>31.717999999999947</v>
      </c>
      <c r="F669" s="2">
        <f t="shared" si="650"/>
        <v>5.6909999999999989</v>
      </c>
      <c r="G669" s="7">
        <v>2369.560999999997</v>
      </c>
      <c r="H669" s="2">
        <f t="shared" ref="H669" si="676">IF(G669&gt;G668,G669-G668,G669+100-G668)</f>
        <v>4.112999999999829</v>
      </c>
    </row>
    <row r="670" spans="1:8" x14ac:dyDescent="0.25">
      <c r="A670" s="1">
        <v>41577</v>
      </c>
      <c r="B670" s="9">
        <f>YEAR(Table1[[#This Row],[Date]])</f>
        <v>2013</v>
      </c>
      <c r="C670" s="7">
        <v>69.853999999999928</v>
      </c>
      <c r="D670" s="2">
        <f t="shared" si="650"/>
        <v>6.2320000000000064</v>
      </c>
      <c r="E670" s="7">
        <v>37.405999999999949</v>
      </c>
      <c r="F670" s="2">
        <f t="shared" si="650"/>
        <v>5.6880000000000024</v>
      </c>
      <c r="G670" s="7">
        <v>2373.6559999999968</v>
      </c>
      <c r="H670" s="2">
        <f t="shared" ref="H670" si="677">IF(G670&gt;G669,G670-G669,G670+100-G669)</f>
        <v>4.0949999999997999</v>
      </c>
    </row>
    <row r="671" spans="1:8" x14ac:dyDescent="0.25">
      <c r="A671" s="1">
        <v>41578</v>
      </c>
      <c r="B671" s="9">
        <f>YEAR(Table1[[#This Row],[Date]])</f>
        <v>2013</v>
      </c>
      <c r="C671" s="7">
        <v>76.173999999999921</v>
      </c>
      <c r="D671" s="2">
        <f t="shared" si="650"/>
        <v>6.3199999999999932</v>
      </c>
      <c r="E671" s="7">
        <v>43.92999999999995</v>
      </c>
      <c r="F671" s="2">
        <f t="shared" si="650"/>
        <v>6.5240000000000009</v>
      </c>
      <c r="G671" s="7">
        <v>2377.2129999999966</v>
      </c>
      <c r="H671" s="2">
        <f t="shared" ref="H671" si="678">IF(G671&gt;G670,G671-G670,G671+100-G670)</f>
        <v>3.556999999999789</v>
      </c>
    </row>
    <row r="672" spans="1:8" x14ac:dyDescent="0.25">
      <c r="A672" s="1">
        <v>41579</v>
      </c>
      <c r="B672" s="9">
        <f>YEAR(Table1[[#This Row],[Date]])</f>
        <v>2013</v>
      </c>
      <c r="C672" s="7">
        <v>83.480999999999923</v>
      </c>
      <c r="D672" s="2">
        <f t="shared" si="650"/>
        <v>7.3070000000000022</v>
      </c>
      <c r="E672" s="7">
        <v>49.546999999999947</v>
      </c>
      <c r="F672" s="2">
        <f t="shared" si="650"/>
        <v>5.6169999999999973</v>
      </c>
      <c r="G672" s="7">
        <v>2381.2769999999964</v>
      </c>
      <c r="H672" s="2">
        <f t="shared" ref="H672" si="679">IF(G672&gt;G671,G672-G671,G672+100-G671)</f>
        <v>4.0639999999998508</v>
      </c>
    </row>
    <row r="673" spans="1:8" x14ac:dyDescent="0.25">
      <c r="A673" s="1">
        <v>41580</v>
      </c>
      <c r="B673" s="9">
        <f>YEAR(Table1[[#This Row],[Date]])</f>
        <v>2013</v>
      </c>
      <c r="C673" s="7">
        <v>89.168999999999926</v>
      </c>
      <c r="D673" s="2">
        <f t="shared" si="650"/>
        <v>5.6880000000000024</v>
      </c>
      <c r="E673" s="7">
        <v>54.54299999999995</v>
      </c>
      <c r="F673" s="2">
        <f t="shared" si="650"/>
        <v>4.9960000000000022</v>
      </c>
      <c r="G673" s="7">
        <v>2385.0299999999966</v>
      </c>
      <c r="H673" s="2">
        <f t="shared" ref="H673" si="680">IF(G673&gt;G672,G673-G672,G673+100-G672)</f>
        <v>3.7530000000001564</v>
      </c>
    </row>
    <row r="674" spans="1:8" x14ac:dyDescent="0.25">
      <c r="A674" s="1">
        <v>41581</v>
      </c>
      <c r="B674" s="9">
        <f>YEAR(Table1[[#This Row],[Date]])</f>
        <v>2013</v>
      </c>
      <c r="C674" s="7">
        <v>96.540999999999926</v>
      </c>
      <c r="D674" s="2">
        <f t="shared" si="650"/>
        <v>7.3719999999999999</v>
      </c>
      <c r="E674" s="7">
        <v>60.860999999999947</v>
      </c>
      <c r="F674" s="2">
        <f t="shared" si="650"/>
        <v>6.3179999999999978</v>
      </c>
      <c r="G674" s="7">
        <v>2388.2389999999964</v>
      </c>
      <c r="H674" s="2">
        <f t="shared" ref="H674" si="681">IF(G674&gt;G673,G674-G673,G674+100-G673)</f>
        <v>3.2089999999998327</v>
      </c>
    </row>
    <row r="675" spans="1:8" x14ac:dyDescent="0.25">
      <c r="A675" s="1">
        <v>41582</v>
      </c>
      <c r="B675" s="9">
        <f>YEAR(Table1[[#This Row],[Date]])</f>
        <v>2013</v>
      </c>
      <c r="C675" s="7">
        <v>2.7679999999999296</v>
      </c>
      <c r="D675" s="2">
        <f t="shared" si="650"/>
        <v>6.2270000000000039</v>
      </c>
      <c r="E675" s="7">
        <v>66.616999999999948</v>
      </c>
      <c r="F675" s="2">
        <f t="shared" si="650"/>
        <v>5.7560000000000002</v>
      </c>
      <c r="G675" s="7">
        <v>2392.3369999999964</v>
      </c>
      <c r="H675" s="2">
        <f t="shared" ref="H675" si="682">IF(G675&gt;G674,G675-G674,G675+100-G674)</f>
        <v>4.0979999999999563</v>
      </c>
    </row>
    <row r="676" spans="1:8" x14ac:dyDescent="0.25">
      <c r="A676" s="1">
        <v>41583</v>
      </c>
      <c r="B676" s="9">
        <f>YEAR(Table1[[#This Row],[Date]])</f>
        <v>2013</v>
      </c>
      <c r="C676" s="7">
        <v>8.6259999999999302</v>
      </c>
      <c r="D676" s="2">
        <f t="shared" si="650"/>
        <v>5.8580000000000005</v>
      </c>
      <c r="E676" s="7">
        <v>72.244999999999948</v>
      </c>
      <c r="F676" s="2">
        <f t="shared" si="650"/>
        <v>5.6280000000000001</v>
      </c>
      <c r="G676" s="7">
        <v>2395.9309999999964</v>
      </c>
      <c r="H676" s="2">
        <f t="shared" ref="H676" si="683">IF(G676&gt;G675,G676-G675,G676+100-G675)</f>
        <v>3.5940000000000509</v>
      </c>
    </row>
    <row r="677" spans="1:8" x14ac:dyDescent="0.25">
      <c r="A677" s="1">
        <v>41584</v>
      </c>
      <c r="B677" s="9">
        <f>YEAR(Table1[[#This Row],[Date]])</f>
        <v>2013</v>
      </c>
      <c r="C677" s="7">
        <v>15.24799999999993</v>
      </c>
      <c r="D677" s="2">
        <f t="shared" si="650"/>
        <v>6.6219999999999999</v>
      </c>
      <c r="E677" s="7">
        <v>77.978999999999942</v>
      </c>
      <c r="F677" s="2">
        <f t="shared" si="650"/>
        <v>5.7339999999999947</v>
      </c>
      <c r="G677" s="7">
        <v>2399.3829999999966</v>
      </c>
      <c r="H677" s="2">
        <f t="shared" ref="H677" si="684">IF(G677&gt;G676,G677-G676,G677+100-G676)</f>
        <v>3.4520000000002256</v>
      </c>
    </row>
    <row r="678" spans="1:8" x14ac:dyDescent="0.25">
      <c r="A678" s="1">
        <v>41585</v>
      </c>
      <c r="B678" s="9">
        <f>YEAR(Table1[[#This Row],[Date]])</f>
        <v>2013</v>
      </c>
      <c r="C678" s="7">
        <v>20.813999999999929</v>
      </c>
      <c r="D678" s="2">
        <f t="shared" si="650"/>
        <v>5.5659999999999989</v>
      </c>
      <c r="E678" s="7">
        <v>84.467999999999947</v>
      </c>
      <c r="F678" s="2">
        <f t="shared" si="650"/>
        <v>6.4890000000000043</v>
      </c>
      <c r="G678" s="7">
        <v>2402.5359999999964</v>
      </c>
      <c r="H678" s="2">
        <f t="shared" ref="H678" si="685">IF(G678&gt;G677,G678-G677,G678+100-G677)</f>
        <v>3.1529999999997926</v>
      </c>
    </row>
    <row r="679" spans="1:8" x14ac:dyDescent="0.25">
      <c r="A679" s="1">
        <v>41586</v>
      </c>
      <c r="B679" s="9">
        <f>YEAR(Table1[[#This Row],[Date]])</f>
        <v>2013</v>
      </c>
      <c r="C679" s="7">
        <v>26.283999999999928</v>
      </c>
      <c r="D679" s="2">
        <f t="shared" si="650"/>
        <v>5.4699999999999989</v>
      </c>
      <c r="E679" s="7">
        <v>89.134999999999948</v>
      </c>
      <c r="F679" s="2">
        <f t="shared" si="650"/>
        <v>4.6670000000000016</v>
      </c>
      <c r="G679" s="7">
        <v>2405.9889999999964</v>
      </c>
      <c r="H679" s="2">
        <f t="shared" ref="H679" si="686">IF(G679&gt;G678,G679-G678,G679+100-G678)</f>
        <v>3.4529999999999745</v>
      </c>
    </row>
    <row r="680" spans="1:8" x14ac:dyDescent="0.25">
      <c r="A680" s="1">
        <v>41587</v>
      </c>
      <c r="B680" s="9">
        <f>YEAR(Table1[[#This Row],[Date]])</f>
        <v>2013</v>
      </c>
      <c r="C680" s="7">
        <v>32.147999999999925</v>
      </c>
      <c r="D680" s="2">
        <f t="shared" si="650"/>
        <v>5.8639999999999972</v>
      </c>
      <c r="E680" s="7">
        <v>94.852999999999952</v>
      </c>
      <c r="F680" s="2">
        <f t="shared" si="650"/>
        <v>5.7180000000000035</v>
      </c>
      <c r="G680" s="7">
        <v>2409.0779999999963</v>
      </c>
      <c r="H680" s="2">
        <f t="shared" ref="H680" si="687">IF(G680&gt;G679,G680-G679,G680+100-G679)</f>
        <v>3.0889999999999418</v>
      </c>
    </row>
    <row r="681" spans="1:8" x14ac:dyDescent="0.25">
      <c r="A681" s="1">
        <v>41588</v>
      </c>
      <c r="B681" s="9">
        <f>YEAR(Table1[[#This Row],[Date]])</f>
        <v>2013</v>
      </c>
      <c r="C681" s="7">
        <v>38.693999999999924</v>
      </c>
      <c r="D681" s="2">
        <f t="shared" si="650"/>
        <v>6.5459999999999994</v>
      </c>
      <c r="E681" s="7">
        <v>1.0009999999999479</v>
      </c>
      <c r="F681" s="2">
        <f t="shared" si="650"/>
        <v>6.1479999999999961</v>
      </c>
      <c r="G681" s="7">
        <v>2412.3349999999964</v>
      </c>
      <c r="H681" s="2">
        <f t="shared" ref="H681" si="688">IF(G681&gt;G680,G681-G680,G681+100-G680)</f>
        <v>3.2570000000000618</v>
      </c>
    </row>
    <row r="682" spans="1:8" x14ac:dyDescent="0.25">
      <c r="A682" s="1">
        <v>41589</v>
      </c>
      <c r="B682" s="9">
        <f>YEAR(Table1[[#This Row],[Date]])</f>
        <v>2013</v>
      </c>
      <c r="C682" s="7">
        <v>45.269999999999925</v>
      </c>
      <c r="D682" s="2">
        <f t="shared" si="650"/>
        <v>6.5760000000000005</v>
      </c>
      <c r="E682" s="7">
        <v>5.7599999999999483</v>
      </c>
      <c r="F682" s="2">
        <f t="shared" si="650"/>
        <v>4.7590000000000003</v>
      </c>
      <c r="G682" s="7">
        <v>2415.5239999999962</v>
      </c>
      <c r="H682" s="2">
        <f t="shared" ref="H682" si="689">IF(G682&gt;G681,G682-G681,G682+100-G681)</f>
        <v>3.1889999999998508</v>
      </c>
    </row>
    <row r="683" spans="1:8" x14ac:dyDescent="0.25">
      <c r="A683" s="1">
        <v>41590</v>
      </c>
      <c r="B683" s="9">
        <f>YEAR(Table1[[#This Row],[Date]])</f>
        <v>2013</v>
      </c>
      <c r="C683" s="7">
        <v>51.231999999999928</v>
      </c>
      <c r="D683" s="2">
        <f t="shared" si="650"/>
        <v>5.9620000000000033</v>
      </c>
      <c r="E683" s="7">
        <v>10.954999999999949</v>
      </c>
      <c r="F683" s="2">
        <f t="shared" si="650"/>
        <v>5.1950000000000003</v>
      </c>
      <c r="G683" s="7">
        <v>2419.0179999999964</v>
      </c>
      <c r="H683" s="2">
        <f t="shared" ref="H683" si="690">IF(G683&gt;G682,G683-G682,G683+100-G682)</f>
        <v>3.4940000000001419</v>
      </c>
    </row>
    <row r="684" spans="1:8" x14ac:dyDescent="0.25">
      <c r="A684" s="1">
        <v>41591</v>
      </c>
      <c r="B684" s="9">
        <f>YEAR(Table1[[#This Row],[Date]])</f>
        <v>2013</v>
      </c>
      <c r="C684" s="7">
        <v>57.050999999999931</v>
      </c>
      <c r="D684" s="2">
        <f t="shared" si="650"/>
        <v>5.8190000000000026</v>
      </c>
      <c r="E684" s="7">
        <v>17.208999999999946</v>
      </c>
      <c r="F684" s="2">
        <f t="shared" si="650"/>
        <v>6.2539999999999978</v>
      </c>
      <c r="G684" s="7">
        <v>2422.4569999999962</v>
      </c>
      <c r="H684" s="2">
        <f t="shared" ref="H684" si="691">IF(G684&gt;G683,G684-G683,G684+100-G683)</f>
        <v>3.4389999999998508</v>
      </c>
    </row>
    <row r="685" spans="1:8" x14ac:dyDescent="0.25">
      <c r="A685" s="1">
        <v>41592</v>
      </c>
      <c r="B685" s="9">
        <f>YEAR(Table1[[#This Row],[Date]])</f>
        <v>2013</v>
      </c>
      <c r="C685" s="7">
        <v>62.345999999999933</v>
      </c>
      <c r="D685" s="2">
        <f t="shared" si="650"/>
        <v>5.2950000000000017</v>
      </c>
      <c r="E685" s="7">
        <v>23.253999999999948</v>
      </c>
      <c r="F685" s="2">
        <f t="shared" si="650"/>
        <v>6.0450000000000017</v>
      </c>
      <c r="G685" s="7">
        <v>2425.7249999999963</v>
      </c>
      <c r="H685" s="2">
        <f t="shared" ref="H685" si="692">IF(G685&gt;G684,G685-G684,G685+100-G684)</f>
        <v>3.2680000000000291</v>
      </c>
    </row>
    <row r="686" spans="1:8" x14ac:dyDescent="0.25">
      <c r="A686" s="1">
        <v>41593</v>
      </c>
      <c r="B686" s="9">
        <f>YEAR(Table1[[#This Row],[Date]])</f>
        <v>2013</v>
      </c>
      <c r="C686" s="7">
        <v>67.760999999999939</v>
      </c>
      <c r="D686" s="2">
        <f t="shared" si="650"/>
        <v>5.4150000000000063</v>
      </c>
      <c r="E686" s="7">
        <v>28.097999999999949</v>
      </c>
      <c r="F686" s="2">
        <f t="shared" si="650"/>
        <v>4.8440000000000012</v>
      </c>
      <c r="G686" s="7">
        <v>2429.6369999999961</v>
      </c>
      <c r="H686" s="2">
        <f t="shared" ref="H686" si="693">IF(G686&gt;G685,G686-G685,G686+100-G685)</f>
        <v>3.9119999999998072</v>
      </c>
    </row>
    <row r="687" spans="1:8" x14ac:dyDescent="0.25">
      <c r="A687" s="1">
        <v>41594</v>
      </c>
      <c r="B687" s="9">
        <f>YEAR(Table1[[#This Row],[Date]])</f>
        <v>2013</v>
      </c>
      <c r="C687" s="7">
        <v>74.578999999999937</v>
      </c>
      <c r="D687" s="2">
        <f t="shared" si="650"/>
        <v>6.8179999999999978</v>
      </c>
      <c r="E687" s="7">
        <v>33.696999999999946</v>
      </c>
      <c r="F687" s="2">
        <f t="shared" si="650"/>
        <v>5.5989999999999966</v>
      </c>
      <c r="G687" s="7">
        <v>2433.243999999996</v>
      </c>
      <c r="H687" s="2">
        <f t="shared" ref="H687" si="694">IF(G687&gt;G686,G687-G686,G687+100-G686)</f>
        <v>3.6069999999999709</v>
      </c>
    </row>
    <row r="688" spans="1:8" x14ac:dyDescent="0.25">
      <c r="A688" s="1">
        <v>41595</v>
      </c>
      <c r="B688" s="9">
        <f>YEAR(Table1[[#This Row],[Date]])</f>
        <v>2013</v>
      </c>
      <c r="C688" s="7">
        <v>80.970999999999933</v>
      </c>
      <c r="D688" s="2">
        <f t="shared" si="650"/>
        <v>6.3919999999999959</v>
      </c>
      <c r="E688" s="7">
        <v>40.019999999999946</v>
      </c>
      <c r="F688" s="2">
        <f t="shared" si="650"/>
        <v>6.3230000000000004</v>
      </c>
      <c r="G688" s="7">
        <v>2436.314999999996</v>
      </c>
      <c r="H688" s="2">
        <f t="shared" ref="H688" si="695">IF(G688&gt;G687,G688-G687,G688+100-G687)</f>
        <v>3.0709999999999127</v>
      </c>
    </row>
    <row r="689" spans="1:8" x14ac:dyDescent="0.25">
      <c r="A689" s="1">
        <v>41596</v>
      </c>
      <c r="B689" s="9">
        <f>YEAR(Table1[[#This Row],[Date]])</f>
        <v>2013</v>
      </c>
      <c r="C689" s="7">
        <v>87.420999999999935</v>
      </c>
      <c r="D689" s="2">
        <f t="shared" si="650"/>
        <v>6.4500000000000028</v>
      </c>
      <c r="E689" s="7">
        <v>46.05499999999995</v>
      </c>
      <c r="F689" s="2">
        <f t="shared" si="650"/>
        <v>6.0350000000000037</v>
      </c>
      <c r="G689" s="7">
        <v>2439.7969999999959</v>
      </c>
      <c r="H689" s="2">
        <f t="shared" ref="H689" si="696">IF(G689&gt;G688,G689-G688,G689+100-G688)</f>
        <v>3.4819999999999709</v>
      </c>
    </row>
    <row r="690" spans="1:8" x14ac:dyDescent="0.25">
      <c r="A690" s="1">
        <v>41597</v>
      </c>
      <c r="B690" s="9">
        <f>YEAR(Table1[[#This Row],[Date]])</f>
        <v>2013</v>
      </c>
      <c r="C690" s="7">
        <v>94.295999999999935</v>
      </c>
      <c r="D690" s="2">
        <f t="shared" si="650"/>
        <v>6.875</v>
      </c>
      <c r="E690" s="7">
        <v>51.723999999999947</v>
      </c>
      <c r="F690" s="2">
        <f t="shared" si="650"/>
        <v>5.6689999999999969</v>
      </c>
      <c r="G690" s="7">
        <v>2443.0789999999961</v>
      </c>
      <c r="H690" s="2">
        <f t="shared" ref="H690" si="697">IF(G690&gt;G689,G690-G689,G690+100-G689)</f>
        <v>3.2820000000001528</v>
      </c>
    </row>
    <row r="691" spans="1:8" x14ac:dyDescent="0.25">
      <c r="A691" s="1">
        <v>41598</v>
      </c>
      <c r="B691" s="9">
        <f>YEAR(Table1[[#This Row],[Date]])</f>
        <v>2013</v>
      </c>
      <c r="C691" s="7">
        <v>0.28199999999993963</v>
      </c>
      <c r="D691" s="2">
        <f t="shared" si="650"/>
        <v>5.9860000000000042</v>
      </c>
      <c r="E691" s="7">
        <v>56.35999999999995</v>
      </c>
      <c r="F691" s="2">
        <f t="shared" si="650"/>
        <v>4.6360000000000028</v>
      </c>
      <c r="G691" s="7">
        <v>2445.9859999999962</v>
      </c>
      <c r="H691" s="2">
        <f t="shared" ref="H691" si="698">IF(G691&gt;G690,G691-G690,G691+100-G690)</f>
        <v>2.9070000000001528</v>
      </c>
    </row>
    <row r="692" spans="1:8" x14ac:dyDescent="0.25">
      <c r="A692" s="1">
        <v>41599</v>
      </c>
      <c r="B692" s="9">
        <f>YEAR(Table1[[#This Row],[Date]])</f>
        <v>2013</v>
      </c>
      <c r="C692" s="7">
        <v>5.9729999999999395</v>
      </c>
      <c r="D692" s="2">
        <f t="shared" si="650"/>
        <v>5.6909999999999998</v>
      </c>
      <c r="E692" s="7">
        <v>60.847999999999949</v>
      </c>
      <c r="F692" s="2">
        <f t="shared" si="650"/>
        <v>4.4879999999999995</v>
      </c>
      <c r="G692" s="7">
        <v>2449.301999999996</v>
      </c>
      <c r="H692" s="2">
        <f t="shared" ref="H692" si="699">IF(G692&gt;G691,G692-G691,G692+100-G691)</f>
        <v>3.3159999999998035</v>
      </c>
    </row>
    <row r="693" spans="1:8" x14ac:dyDescent="0.25">
      <c r="A693" s="1">
        <v>41600</v>
      </c>
      <c r="B693" s="9">
        <f>YEAR(Table1[[#This Row],[Date]])</f>
        <v>2013</v>
      </c>
      <c r="C693" s="7">
        <v>11.907999999999939</v>
      </c>
      <c r="D693" s="2">
        <f t="shared" si="650"/>
        <v>5.9349999999999996</v>
      </c>
      <c r="E693" s="7">
        <v>65.282999999999944</v>
      </c>
      <c r="F693" s="2">
        <f t="shared" si="650"/>
        <v>4.4349999999999952</v>
      </c>
      <c r="G693" s="7">
        <v>2452.7879999999959</v>
      </c>
      <c r="H693" s="2">
        <f t="shared" ref="H693" si="700">IF(G693&gt;G692,G693-G692,G693+100-G692)</f>
        <v>3.4859999999998763</v>
      </c>
    </row>
    <row r="694" spans="1:8" x14ac:dyDescent="0.25">
      <c r="A694" s="1">
        <v>41601</v>
      </c>
      <c r="B694" s="9">
        <f>YEAR(Table1[[#This Row],[Date]])</f>
        <v>2013</v>
      </c>
      <c r="C694" s="7">
        <v>17.338999999999938</v>
      </c>
      <c r="D694" s="2">
        <f t="shared" si="650"/>
        <v>5.4309999999999992</v>
      </c>
      <c r="E694" s="7">
        <v>69.977999999999952</v>
      </c>
      <c r="F694" s="2">
        <f t="shared" si="650"/>
        <v>4.6950000000000074</v>
      </c>
      <c r="G694" s="7">
        <v>2456.0059999999958</v>
      </c>
      <c r="H694" s="2">
        <f t="shared" ref="H694" si="701">IF(G694&gt;G693,G694-G693,G694+100-G693)</f>
        <v>3.2179999999998472</v>
      </c>
    </row>
    <row r="695" spans="1:8" x14ac:dyDescent="0.25">
      <c r="A695" s="1">
        <v>41602</v>
      </c>
      <c r="B695" s="9">
        <f>YEAR(Table1[[#This Row],[Date]])</f>
        <v>2013</v>
      </c>
      <c r="C695" s="7">
        <v>23.983999999999938</v>
      </c>
      <c r="D695" s="2">
        <f t="shared" si="650"/>
        <v>6.6449999999999996</v>
      </c>
      <c r="E695" s="7">
        <v>76.44199999999995</v>
      </c>
      <c r="F695" s="2">
        <f t="shared" si="650"/>
        <v>6.4639999999999986</v>
      </c>
      <c r="G695" s="7">
        <v>2459.1779999999958</v>
      </c>
      <c r="H695" s="2">
        <f t="shared" ref="H695" si="702">IF(G695&gt;G694,G695-G694,G695+100-G694)</f>
        <v>3.1720000000000255</v>
      </c>
    </row>
    <row r="696" spans="1:8" x14ac:dyDescent="0.25">
      <c r="A696" s="1">
        <v>41603</v>
      </c>
      <c r="B696" s="9">
        <f>YEAR(Table1[[#This Row],[Date]])</f>
        <v>2013</v>
      </c>
      <c r="C696" s="7">
        <v>29.247999999999937</v>
      </c>
      <c r="D696" s="2">
        <f t="shared" si="650"/>
        <v>5.2639999999999993</v>
      </c>
      <c r="E696" s="7">
        <v>82.129999999999953</v>
      </c>
      <c r="F696" s="2">
        <f t="shared" si="650"/>
        <v>5.6880000000000024</v>
      </c>
      <c r="G696" s="7">
        <v>2462.7989999999959</v>
      </c>
      <c r="H696" s="2">
        <f t="shared" ref="H696" si="703">IF(G696&gt;G695,G696-G695,G696+100-G695)</f>
        <v>3.6210000000000946</v>
      </c>
    </row>
    <row r="697" spans="1:8" x14ac:dyDescent="0.25">
      <c r="A697" s="1">
        <v>41604</v>
      </c>
      <c r="B697" s="9">
        <f>YEAR(Table1[[#This Row],[Date]])</f>
        <v>2013</v>
      </c>
      <c r="C697" s="7">
        <v>34.978999999999935</v>
      </c>
      <c r="D697" s="2">
        <f t="shared" si="650"/>
        <v>5.7309999999999981</v>
      </c>
      <c r="E697" s="7">
        <v>86.850999999999956</v>
      </c>
      <c r="F697" s="2">
        <f t="shared" si="650"/>
        <v>4.7210000000000036</v>
      </c>
      <c r="G697" s="7">
        <v>2466.4809999999957</v>
      </c>
      <c r="H697" s="2">
        <f t="shared" ref="H697" si="704">IF(G697&gt;G696,G697-G696,G697+100-G696)</f>
        <v>3.681999999999789</v>
      </c>
    </row>
    <row r="698" spans="1:8" x14ac:dyDescent="0.25">
      <c r="A698" s="1">
        <v>41605</v>
      </c>
      <c r="B698" s="9">
        <f>YEAR(Table1[[#This Row],[Date]])</f>
        <v>2013</v>
      </c>
      <c r="C698" s="7">
        <v>41.121999999999936</v>
      </c>
      <c r="D698" s="2">
        <f t="shared" si="650"/>
        <v>6.1430000000000007</v>
      </c>
      <c r="E698" s="7">
        <v>92.291999999999959</v>
      </c>
      <c r="F698" s="2">
        <f t="shared" si="650"/>
        <v>5.4410000000000025</v>
      </c>
      <c r="G698" s="7">
        <v>2469.5379999999955</v>
      </c>
      <c r="H698" s="2">
        <f t="shared" ref="H698" si="705">IF(G698&gt;G697,G698-G697,G698+100-G697)</f>
        <v>3.056999999999789</v>
      </c>
    </row>
    <row r="699" spans="1:8" x14ac:dyDescent="0.25">
      <c r="A699" s="1">
        <v>41606</v>
      </c>
      <c r="B699" s="9">
        <f>YEAR(Table1[[#This Row],[Date]])</f>
        <v>2013</v>
      </c>
      <c r="C699" s="7">
        <v>46.062999999999938</v>
      </c>
      <c r="D699" s="2">
        <f t="shared" si="650"/>
        <v>4.9410000000000025</v>
      </c>
      <c r="E699" s="7">
        <v>98.280999999999963</v>
      </c>
      <c r="F699" s="2">
        <f t="shared" si="650"/>
        <v>5.9890000000000043</v>
      </c>
      <c r="G699" s="7">
        <v>2472.5719999999956</v>
      </c>
      <c r="H699" s="2">
        <f t="shared" ref="H699" si="706">IF(G699&gt;G698,G699-G698,G699+100-G698)</f>
        <v>3.0340000000001055</v>
      </c>
    </row>
    <row r="700" spans="1:8" x14ac:dyDescent="0.25">
      <c r="A700" s="1">
        <v>41607</v>
      </c>
      <c r="B700" s="9">
        <f>YEAR(Table1[[#This Row],[Date]])</f>
        <v>2013</v>
      </c>
      <c r="C700" s="7">
        <v>53.003999999999941</v>
      </c>
      <c r="D700" s="2">
        <f t="shared" si="650"/>
        <v>6.9410000000000025</v>
      </c>
      <c r="E700" s="7">
        <v>4.3829999999999671</v>
      </c>
      <c r="F700" s="2">
        <f t="shared" si="650"/>
        <v>6.1020000000000039</v>
      </c>
      <c r="G700" s="7">
        <v>2476.2389999999955</v>
      </c>
      <c r="H700" s="2">
        <f t="shared" ref="H700" si="707">IF(G700&gt;G699,G700-G699,G700+100-G699)</f>
        <v>3.6669999999999163</v>
      </c>
    </row>
    <row r="701" spans="1:8" x14ac:dyDescent="0.25">
      <c r="A701" s="1">
        <v>41608</v>
      </c>
      <c r="B701" s="9">
        <f>YEAR(Table1[[#This Row],[Date]])</f>
        <v>2013</v>
      </c>
      <c r="C701" s="7">
        <v>59.97999999999994</v>
      </c>
      <c r="D701" s="2">
        <f t="shared" si="650"/>
        <v>6.9759999999999991</v>
      </c>
      <c r="E701" s="7">
        <v>10.142999999999967</v>
      </c>
      <c r="F701" s="2">
        <f t="shared" si="650"/>
        <v>5.76</v>
      </c>
      <c r="G701" s="7">
        <v>2479.7569999999955</v>
      </c>
      <c r="H701" s="2">
        <f t="shared" ref="H701" si="708">IF(G701&gt;G700,G701-G700,G701+100-G700)</f>
        <v>3.5180000000000291</v>
      </c>
    </row>
    <row r="702" spans="1:8" x14ac:dyDescent="0.25">
      <c r="A702" s="1">
        <v>41609</v>
      </c>
      <c r="B702" s="9">
        <f>YEAR(Table1[[#This Row],[Date]])</f>
        <v>2013</v>
      </c>
      <c r="C702" s="7">
        <v>65.050999999999945</v>
      </c>
      <c r="D702" s="2">
        <f t="shared" si="650"/>
        <v>5.0710000000000051</v>
      </c>
      <c r="E702" s="7">
        <v>16.511999999999965</v>
      </c>
      <c r="F702" s="2">
        <f t="shared" si="650"/>
        <v>6.368999999999998</v>
      </c>
      <c r="G702" s="7">
        <v>2482.9959999999955</v>
      </c>
      <c r="H702" s="2">
        <f t="shared" ref="H702" si="709">IF(G702&gt;G701,G702-G701,G702+100-G701)</f>
        <v>3.2390000000000327</v>
      </c>
    </row>
    <row r="703" spans="1:8" x14ac:dyDescent="0.25">
      <c r="A703" s="1">
        <v>41610</v>
      </c>
      <c r="B703" s="9">
        <f>YEAR(Table1[[#This Row],[Date]])</f>
        <v>2013</v>
      </c>
      <c r="C703" s="7">
        <v>70.224999999999952</v>
      </c>
      <c r="D703" s="2">
        <f t="shared" si="650"/>
        <v>5.1740000000000066</v>
      </c>
      <c r="E703" s="7">
        <v>22.096999999999966</v>
      </c>
      <c r="F703" s="2">
        <f t="shared" si="650"/>
        <v>5.5850000000000009</v>
      </c>
      <c r="G703" s="7">
        <v>2486.3999999999955</v>
      </c>
      <c r="H703" s="2">
        <f t="shared" ref="H703" si="710">IF(G703&gt;G702,G703-G702,G703+100-G702)</f>
        <v>3.4039999999999964</v>
      </c>
    </row>
    <row r="704" spans="1:8" x14ac:dyDescent="0.25">
      <c r="A704" s="1">
        <v>41611</v>
      </c>
      <c r="B704" s="9">
        <f>YEAR(Table1[[#This Row],[Date]])</f>
        <v>2013</v>
      </c>
      <c r="C704" s="7">
        <v>75.916999999999945</v>
      </c>
      <c r="D704" s="2">
        <f t="shared" si="650"/>
        <v>5.6919999999999931</v>
      </c>
      <c r="E704" s="7">
        <v>26.607999999999965</v>
      </c>
      <c r="F704" s="2">
        <f t="shared" si="650"/>
        <v>4.5109999999999992</v>
      </c>
      <c r="G704" s="7">
        <v>2489.7449999999953</v>
      </c>
      <c r="H704" s="2">
        <f t="shared" ref="H704" si="711">IF(G704&gt;G703,G704-G703,G704+100-G703)</f>
        <v>3.3449999999997999</v>
      </c>
    </row>
    <row r="705" spans="1:8" x14ac:dyDescent="0.25">
      <c r="A705" s="1">
        <v>41612</v>
      </c>
      <c r="B705" s="9">
        <f>YEAR(Table1[[#This Row],[Date]])</f>
        <v>2013</v>
      </c>
      <c r="C705" s="7">
        <v>81.585999999999942</v>
      </c>
      <c r="D705" s="2">
        <f t="shared" si="650"/>
        <v>5.6689999999999969</v>
      </c>
      <c r="E705" s="7">
        <v>32.534999999999968</v>
      </c>
      <c r="F705" s="2">
        <f t="shared" si="650"/>
        <v>5.9270000000000032</v>
      </c>
      <c r="G705" s="7">
        <v>2493.4779999999955</v>
      </c>
      <c r="H705" s="2">
        <f t="shared" ref="H705" si="712">IF(G705&gt;G704,G705-G704,G705+100-G704)</f>
        <v>3.7330000000001746</v>
      </c>
    </row>
    <row r="706" spans="1:8" x14ac:dyDescent="0.25">
      <c r="A706" s="1">
        <v>41613</v>
      </c>
      <c r="B706" s="9">
        <f>YEAR(Table1[[#This Row],[Date]])</f>
        <v>2013</v>
      </c>
      <c r="C706" s="7">
        <v>86.696999999999946</v>
      </c>
      <c r="D706" s="2">
        <f t="shared" si="650"/>
        <v>5.1110000000000042</v>
      </c>
      <c r="E706" s="7">
        <v>37.868999999999971</v>
      </c>
      <c r="F706" s="2">
        <f t="shared" si="650"/>
        <v>5.3340000000000032</v>
      </c>
      <c r="G706" s="7">
        <v>2497.0949999999957</v>
      </c>
      <c r="H706" s="2">
        <f t="shared" ref="H706" si="713">IF(G706&gt;G705,G706-G705,G706+100-G705)</f>
        <v>3.6170000000001892</v>
      </c>
    </row>
    <row r="707" spans="1:8" x14ac:dyDescent="0.25">
      <c r="A707" s="1">
        <v>41614</v>
      </c>
      <c r="B707" s="9">
        <f>YEAR(Table1[[#This Row],[Date]])</f>
        <v>2013</v>
      </c>
      <c r="C707" s="7">
        <v>93.385999999999939</v>
      </c>
      <c r="D707" s="2">
        <f t="shared" si="650"/>
        <v>6.688999999999993</v>
      </c>
      <c r="E707" s="7">
        <v>44.050999999999974</v>
      </c>
      <c r="F707" s="2">
        <f t="shared" si="650"/>
        <v>6.1820000000000022</v>
      </c>
      <c r="G707" s="7">
        <v>2500.1369999999956</v>
      </c>
      <c r="H707" s="2">
        <f t="shared" ref="H707" si="714">IF(G707&gt;G706,G707-G706,G707+100-G706)</f>
        <v>3.0419999999999163</v>
      </c>
    </row>
    <row r="708" spans="1:8" x14ac:dyDescent="0.25">
      <c r="A708" s="1">
        <v>41615</v>
      </c>
      <c r="B708" s="9">
        <f>YEAR(Table1[[#This Row],[Date]])</f>
        <v>2013</v>
      </c>
      <c r="C708" s="7">
        <v>99.104999999999933</v>
      </c>
      <c r="D708" s="2">
        <f t="shared" ref="D708:F771" si="715">IF(C708&gt;C707,C708-C707,C708+100-C707)</f>
        <v>5.7189999999999941</v>
      </c>
      <c r="E708" s="7">
        <v>50.137999999999977</v>
      </c>
      <c r="F708" s="2">
        <f t="shared" si="715"/>
        <v>6.0870000000000033</v>
      </c>
      <c r="G708" s="7">
        <v>2503.1639999999957</v>
      </c>
      <c r="H708" s="2">
        <f t="shared" ref="H708" si="716">IF(G708&gt;G707,G708-G707,G708+100-G707)</f>
        <v>3.0270000000000437</v>
      </c>
    </row>
    <row r="709" spans="1:8" x14ac:dyDescent="0.25">
      <c r="A709" s="1">
        <v>41616</v>
      </c>
      <c r="B709" s="9">
        <f>YEAR(Table1[[#This Row],[Date]])</f>
        <v>2013</v>
      </c>
      <c r="C709" s="7">
        <v>4.033999999999935</v>
      </c>
      <c r="D709" s="2">
        <f t="shared" si="715"/>
        <v>4.929000000000002</v>
      </c>
      <c r="E709" s="7">
        <v>55.35899999999998</v>
      </c>
      <c r="F709" s="2">
        <f t="shared" si="715"/>
        <v>5.2210000000000036</v>
      </c>
      <c r="G709" s="7">
        <v>2506.0499999999956</v>
      </c>
      <c r="H709" s="2">
        <f t="shared" ref="H709" si="717">IF(G709&gt;G708,G709-G708,G709+100-G708)</f>
        <v>2.8859999999999673</v>
      </c>
    </row>
    <row r="710" spans="1:8" x14ac:dyDescent="0.25">
      <c r="A710" s="1">
        <v>41617</v>
      </c>
      <c r="B710" s="9">
        <f>YEAR(Table1[[#This Row],[Date]])</f>
        <v>2013</v>
      </c>
      <c r="C710" s="7">
        <v>9.9219999999999349</v>
      </c>
      <c r="D710" s="2">
        <f t="shared" si="715"/>
        <v>5.8879999999999999</v>
      </c>
      <c r="E710" s="7">
        <v>61.347999999999978</v>
      </c>
      <c r="F710" s="2">
        <f t="shared" si="715"/>
        <v>5.9889999999999972</v>
      </c>
      <c r="G710" s="7">
        <v>2509.2789999999954</v>
      </c>
      <c r="H710" s="2">
        <f t="shared" ref="H710" si="718">IF(G710&gt;G709,G710-G709,G710+100-G709)</f>
        <v>3.2289999999998145</v>
      </c>
    </row>
    <row r="711" spans="1:8" x14ac:dyDescent="0.25">
      <c r="A711" s="1">
        <v>41618</v>
      </c>
      <c r="B711" s="9">
        <f>YEAR(Table1[[#This Row],[Date]])</f>
        <v>2013</v>
      </c>
      <c r="C711" s="7">
        <v>14.914999999999935</v>
      </c>
      <c r="D711" s="2">
        <f t="shared" si="715"/>
        <v>4.9930000000000003</v>
      </c>
      <c r="E711" s="7">
        <v>67.327999999999975</v>
      </c>
      <c r="F711" s="2">
        <f t="shared" si="715"/>
        <v>5.9799999999999969</v>
      </c>
      <c r="G711" s="7">
        <v>2512.7729999999956</v>
      </c>
      <c r="H711" s="2">
        <f t="shared" ref="H711" si="719">IF(G711&gt;G710,G711-G710,G711+100-G710)</f>
        <v>3.4940000000001419</v>
      </c>
    </row>
    <row r="712" spans="1:8" x14ac:dyDescent="0.25">
      <c r="A712" s="1">
        <v>41619</v>
      </c>
      <c r="B712" s="9">
        <f>YEAR(Table1[[#This Row],[Date]])</f>
        <v>2013</v>
      </c>
      <c r="C712" s="7">
        <v>20.553999999999935</v>
      </c>
      <c r="D712" s="2">
        <f t="shared" si="715"/>
        <v>5.6389999999999993</v>
      </c>
      <c r="E712" s="7">
        <v>72.026999999999973</v>
      </c>
      <c r="F712" s="2">
        <f t="shared" si="715"/>
        <v>4.6989999999999981</v>
      </c>
      <c r="G712" s="7">
        <v>2515.6049999999955</v>
      </c>
      <c r="H712" s="2">
        <f t="shared" ref="H712" si="720">IF(G712&gt;G711,G712-G711,G712+100-G711)</f>
        <v>2.8319999999998799</v>
      </c>
    </row>
    <row r="713" spans="1:8" x14ac:dyDescent="0.25">
      <c r="A713" s="1">
        <v>41620</v>
      </c>
      <c r="B713" s="9">
        <f>YEAR(Table1[[#This Row],[Date]])</f>
        <v>2013</v>
      </c>
      <c r="C713" s="7">
        <v>27.293999999999933</v>
      </c>
      <c r="D713" s="2">
        <f t="shared" si="715"/>
        <v>6.7399999999999984</v>
      </c>
      <c r="E713" s="7">
        <v>77.995999999999967</v>
      </c>
      <c r="F713" s="2">
        <f t="shared" si="715"/>
        <v>5.9689999999999941</v>
      </c>
      <c r="G713" s="7">
        <v>2518.5649999999955</v>
      </c>
      <c r="H713" s="2">
        <f t="shared" ref="H713" si="721">IF(G713&gt;G712,G713-G712,G713+100-G712)</f>
        <v>2.9600000000000364</v>
      </c>
    </row>
    <row r="714" spans="1:8" x14ac:dyDescent="0.25">
      <c r="A714" s="1">
        <v>41621</v>
      </c>
      <c r="B714" s="9">
        <f>YEAR(Table1[[#This Row],[Date]])</f>
        <v>2013</v>
      </c>
      <c r="C714" s="7">
        <v>33.53299999999993</v>
      </c>
      <c r="D714" s="2">
        <f t="shared" si="715"/>
        <v>6.2389999999999972</v>
      </c>
      <c r="E714" s="7">
        <v>84.250999999999962</v>
      </c>
      <c r="F714" s="2">
        <f t="shared" si="715"/>
        <v>6.2549999999999955</v>
      </c>
      <c r="G714" s="7">
        <v>2521.2339999999954</v>
      </c>
      <c r="H714" s="2">
        <f t="shared" ref="H714" si="722">IF(G714&gt;G713,G714-G713,G714+100-G713)</f>
        <v>2.668999999999869</v>
      </c>
    </row>
    <row r="715" spans="1:8" x14ac:dyDescent="0.25">
      <c r="A715" s="1">
        <v>41622</v>
      </c>
      <c r="B715" s="9">
        <f>YEAR(Table1[[#This Row],[Date]])</f>
        <v>2013</v>
      </c>
      <c r="C715" s="7">
        <v>39.96899999999993</v>
      </c>
      <c r="D715" s="2">
        <f t="shared" si="715"/>
        <v>6.4359999999999999</v>
      </c>
      <c r="E715" s="7">
        <v>89.857999999999961</v>
      </c>
      <c r="F715" s="2">
        <f t="shared" si="715"/>
        <v>5.6069999999999993</v>
      </c>
      <c r="G715" s="7">
        <v>2524.2279999999955</v>
      </c>
      <c r="H715" s="2">
        <f t="shared" ref="H715" si="723">IF(G715&gt;G714,G715-G714,G715+100-G714)</f>
        <v>2.9940000000001419</v>
      </c>
    </row>
    <row r="716" spans="1:8" x14ac:dyDescent="0.25">
      <c r="A716" s="1">
        <v>41623</v>
      </c>
      <c r="B716" s="9">
        <f>YEAR(Table1[[#This Row],[Date]])</f>
        <v>2013</v>
      </c>
      <c r="C716" s="7">
        <v>45.665999999999933</v>
      </c>
      <c r="D716" s="2">
        <f t="shared" si="715"/>
        <v>5.6970000000000027</v>
      </c>
      <c r="E716" s="7">
        <v>95.095999999999961</v>
      </c>
      <c r="F716" s="2">
        <f t="shared" si="715"/>
        <v>5.2379999999999995</v>
      </c>
      <c r="G716" s="7">
        <v>2527.3269999999957</v>
      </c>
      <c r="H716" s="2">
        <f t="shared" ref="H716" si="724">IF(G716&gt;G715,G716-G715,G716+100-G715)</f>
        <v>3.0990000000001601</v>
      </c>
    </row>
    <row r="717" spans="1:8" x14ac:dyDescent="0.25">
      <c r="A717" s="1">
        <v>41624</v>
      </c>
      <c r="B717" s="9">
        <f>YEAR(Table1[[#This Row],[Date]])</f>
        <v>2013</v>
      </c>
      <c r="C717" s="7">
        <v>51.963999999999935</v>
      </c>
      <c r="D717" s="2">
        <f t="shared" si="715"/>
        <v>6.2980000000000018</v>
      </c>
      <c r="E717" s="7">
        <v>1.2559999999999576</v>
      </c>
      <c r="F717" s="2">
        <f t="shared" si="715"/>
        <v>6.1599999999999966</v>
      </c>
      <c r="G717" s="7">
        <v>2530.9179999999956</v>
      </c>
      <c r="H717" s="2">
        <f t="shared" ref="H717" si="725">IF(G717&gt;G716,G717-G716,G717+100-G716)</f>
        <v>3.5909999999998945</v>
      </c>
    </row>
    <row r="718" spans="1:8" x14ac:dyDescent="0.25">
      <c r="A718" s="1">
        <v>41625</v>
      </c>
      <c r="B718" s="9">
        <f>YEAR(Table1[[#This Row],[Date]])</f>
        <v>2013</v>
      </c>
      <c r="C718" s="7">
        <v>58.686999999999934</v>
      </c>
      <c r="D718" s="2">
        <f t="shared" si="715"/>
        <v>6.722999999999999</v>
      </c>
      <c r="E718" s="7">
        <v>5.9889999999999572</v>
      </c>
      <c r="F718" s="2">
        <f t="shared" si="715"/>
        <v>4.7329999999999997</v>
      </c>
      <c r="G718" s="7">
        <v>2534.4279999999958</v>
      </c>
      <c r="H718" s="2">
        <f t="shared" ref="H718" si="726">IF(G718&gt;G717,G718-G717,G718+100-G717)</f>
        <v>3.5100000000002183</v>
      </c>
    </row>
    <row r="719" spans="1:8" x14ac:dyDescent="0.25">
      <c r="A719" s="1">
        <v>41626</v>
      </c>
      <c r="B719" s="9">
        <f>YEAR(Table1[[#This Row],[Date]])</f>
        <v>2013</v>
      </c>
      <c r="C719" s="7">
        <v>65.473999999999933</v>
      </c>
      <c r="D719" s="2">
        <f t="shared" si="715"/>
        <v>6.786999999999999</v>
      </c>
      <c r="E719" s="7">
        <v>11.823999999999957</v>
      </c>
      <c r="F719" s="2">
        <f t="shared" si="715"/>
        <v>5.835</v>
      </c>
      <c r="G719" s="7">
        <v>2537.7959999999957</v>
      </c>
      <c r="H719" s="2">
        <f t="shared" ref="H719" si="727">IF(G719&gt;G718,G719-G718,G719+100-G718)</f>
        <v>3.3679999999999382</v>
      </c>
    </row>
    <row r="720" spans="1:8" x14ac:dyDescent="0.25">
      <c r="A720" s="1">
        <v>41627</v>
      </c>
      <c r="B720" s="9">
        <f>YEAR(Table1[[#This Row],[Date]])</f>
        <v>2013</v>
      </c>
      <c r="C720" s="7">
        <v>71.14599999999993</v>
      </c>
      <c r="D720" s="2">
        <f t="shared" si="715"/>
        <v>5.671999999999997</v>
      </c>
      <c r="E720" s="7">
        <v>17.293999999999958</v>
      </c>
      <c r="F720" s="2">
        <f t="shared" si="715"/>
        <v>5.4700000000000006</v>
      </c>
      <c r="G720" s="7">
        <v>2541.1269999999959</v>
      </c>
      <c r="H720" s="2">
        <f t="shared" ref="H720" si="728">IF(G720&gt;G719,G720-G719,G720+100-G719)</f>
        <v>3.331000000000131</v>
      </c>
    </row>
    <row r="721" spans="1:8" x14ac:dyDescent="0.25">
      <c r="A721" s="1">
        <v>41628</v>
      </c>
      <c r="B721" s="9">
        <f>YEAR(Table1[[#This Row],[Date]])</f>
        <v>2013</v>
      </c>
      <c r="C721" s="7">
        <v>75.840999999999923</v>
      </c>
      <c r="D721" s="2">
        <f t="shared" si="715"/>
        <v>4.6949999999999932</v>
      </c>
      <c r="E721" s="7">
        <v>23.066999999999958</v>
      </c>
      <c r="F721" s="2">
        <f t="shared" si="715"/>
        <v>5.7729999999999997</v>
      </c>
      <c r="G721" s="7">
        <v>2544.160999999996</v>
      </c>
      <c r="H721" s="2">
        <f t="shared" ref="H721" si="729">IF(G721&gt;G720,G721-G720,G721+100-G720)</f>
        <v>3.0340000000001055</v>
      </c>
    </row>
    <row r="722" spans="1:8" x14ac:dyDescent="0.25">
      <c r="A722" s="1">
        <v>41629</v>
      </c>
      <c r="B722" s="9">
        <f>YEAR(Table1[[#This Row],[Date]])</f>
        <v>2013</v>
      </c>
      <c r="C722" s="7">
        <v>81.781999999999925</v>
      </c>
      <c r="D722" s="2">
        <f t="shared" si="715"/>
        <v>5.9410000000000025</v>
      </c>
      <c r="E722" s="7">
        <v>28.043999999999958</v>
      </c>
      <c r="F722" s="2">
        <f t="shared" si="715"/>
        <v>4.9770000000000003</v>
      </c>
      <c r="G722" s="7">
        <v>2547.1199999999958</v>
      </c>
      <c r="H722" s="2">
        <f t="shared" ref="H722" si="730">IF(G722&gt;G721,G722-G721,G722+100-G721)</f>
        <v>2.9589999999998327</v>
      </c>
    </row>
    <row r="723" spans="1:8" x14ac:dyDescent="0.25">
      <c r="A723" s="1">
        <v>41630</v>
      </c>
      <c r="B723" s="9">
        <f>YEAR(Table1[[#This Row],[Date]])</f>
        <v>2013</v>
      </c>
      <c r="C723" s="7">
        <v>86.510999999999925</v>
      </c>
      <c r="D723" s="2">
        <f t="shared" si="715"/>
        <v>4.7289999999999992</v>
      </c>
      <c r="E723" s="7">
        <v>31.972999999999956</v>
      </c>
      <c r="F723" s="2">
        <f t="shared" si="715"/>
        <v>3.9289999999999985</v>
      </c>
      <c r="G723" s="7">
        <v>2549.783999999996</v>
      </c>
      <c r="H723" s="2">
        <f t="shared" ref="H723" si="731">IF(G723&gt;G722,G723-G722,G723+100-G722)</f>
        <v>2.6640000000002146</v>
      </c>
    </row>
    <row r="724" spans="1:8" x14ac:dyDescent="0.25">
      <c r="A724" s="1">
        <v>41631</v>
      </c>
      <c r="B724" s="9">
        <f>YEAR(Table1[[#This Row],[Date]])</f>
        <v>2013</v>
      </c>
      <c r="C724" s="7">
        <v>92.441999999999922</v>
      </c>
      <c r="D724" s="2">
        <f t="shared" si="715"/>
        <v>5.9309999999999974</v>
      </c>
      <c r="E724" s="7">
        <v>37.913999999999959</v>
      </c>
      <c r="F724" s="2">
        <f t="shared" si="715"/>
        <v>5.9410000000000025</v>
      </c>
      <c r="G724" s="7">
        <v>2552.5279999999962</v>
      </c>
      <c r="H724" s="2">
        <f t="shared" ref="H724" si="732">IF(G724&gt;G723,G724-G723,G724+100-G723)</f>
        <v>2.7440000000001419</v>
      </c>
    </row>
    <row r="725" spans="1:8" x14ac:dyDescent="0.25">
      <c r="A725" s="1">
        <v>41632</v>
      </c>
      <c r="B725" s="9">
        <f>YEAR(Table1[[#This Row],[Date]])</f>
        <v>2013</v>
      </c>
      <c r="C725" s="7">
        <v>98.687999999999917</v>
      </c>
      <c r="D725" s="2">
        <f t="shared" si="715"/>
        <v>6.2459999999999951</v>
      </c>
      <c r="E725" s="7">
        <v>41.890999999999956</v>
      </c>
      <c r="F725" s="2">
        <f t="shared" si="715"/>
        <v>3.9769999999999968</v>
      </c>
      <c r="G725" s="7">
        <v>2554.9639999999963</v>
      </c>
      <c r="H725" s="2">
        <f t="shared" ref="H725" si="733">IF(G725&gt;G724,G725-G724,G725+100-G724)</f>
        <v>2.4360000000001492</v>
      </c>
    </row>
    <row r="726" spans="1:8" x14ac:dyDescent="0.25">
      <c r="A726" s="1">
        <v>41633</v>
      </c>
      <c r="B726" s="9">
        <f>YEAR(Table1[[#This Row],[Date]])</f>
        <v>2013</v>
      </c>
      <c r="C726" s="7">
        <v>3.7419999999999192</v>
      </c>
      <c r="D726" s="2">
        <f t="shared" si="715"/>
        <v>5.054000000000002</v>
      </c>
      <c r="E726" s="7">
        <v>47.463999999999956</v>
      </c>
      <c r="F726" s="2">
        <f t="shared" si="715"/>
        <v>5.5730000000000004</v>
      </c>
      <c r="G726" s="7">
        <v>2558.2669999999962</v>
      </c>
      <c r="H726" s="2">
        <f t="shared" ref="H726" si="734">IF(G726&gt;G725,G726-G725,G726+100-G725)</f>
        <v>3.3029999999998836</v>
      </c>
    </row>
    <row r="727" spans="1:8" x14ac:dyDescent="0.25">
      <c r="A727" s="1">
        <v>41634</v>
      </c>
      <c r="B727" s="9">
        <f>YEAR(Table1[[#This Row],[Date]])</f>
        <v>2013</v>
      </c>
      <c r="C727" s="7">
        <v>9.8639999999999191</v>
      </c>
      <c r="D727" s="2">
        <f t="shared" si="715"/>
        <v>6.1219999999999999</v>
      </c>
      <c r="E727" s="7">
        <v>52.93499999999996</v>
      </c>
      <c r="F727" s="2">
        <f t="shared" si="715"/>
        <v>5.4710000000000036</v>
      </c>
      <c r="G727" s="7">
        <v>2561.2019999999961</v>
      </c>
      <c r="H727" s="2">
        <f t="shared" ref="H727" si="735">IF(G727&gt;G726,G727-G726,G727+100-G726)</f>
        <v>2.9349999999999454</v>
      </c>
    </row>
    <row r="728" spans="1:8" x14ac:dyDescent="0.25">
      <c r="A728" s="1">
        <v>41635</v>
      </c>
      <c r="B728" s="9">
        <f>YEAR(Table1[[#This Row],[Date]])</f>
        <v>2013</v>
      </c>
      <c r="C728" s="7">
        <v>16.187999999999917</v>
      </c>
      <c r="D728" s="2">
        <f t="shared" si="715"/>
        <v>6.3239999999999981</v>
      </c>
      <c r="E728" s="7">
        <v>58.534999999999961</v>
      </c>
      <c r="F728" s="2">
        <f t="shared" si="715"/>
        <v>5.6000000000000014</v>
      </c>
      <c r="G728" s="7">
        <v>2564.522999999996</v>
      </c>
      <c r="H728" s="2">
        <f t="shared" ref="H728" si="736">IF(G728&gt;G727,G728-G727,G728+100-G727)</f>
        <v>3.3209999999999127</v>
      </c>
    </row>
    <row r="729" spans="1:8" x14ac:dyDescent="0.25">
      <c r="A729" s="1">
        <v>41636</v>
      </c>
      <c r="B729" s="9">
        <f>YEAR(Table1[[#This Row],[Date]])</f>
        <v>2013</v>
      </c>
      <c r="C729" s="7">
        <v>21.527999999999917</v>
      </c>
      <c r="D729" s="2">
        <f t="shared" si="715"/>
        <v>5.34</v>
      </c>
      <c r="E729" s="7">
        <v>63.170999999999964</v>
      </c>
      <c r="F729" s="2">
        <f t="shared" si="715"/>
        <v>4.6360000000000028</v>
      </c>
      <c r="G729" s="7">
        <v>2567.1659999999961</v>
      </c>
      <c r="H729" s="2">
        <f t="shared" ref="H729" si="737">IF(G729&gt;G728,G729-G728,G729+100-G728)</f>
        <v>2.6430000000000291</v>
      </c>
    </row>
    <row r="730" spans="1:8" x14ac:dyDescent="0.25">
      <c r="A730" s="1">
        <v>41637</v>
      </c>
      <c r="B730" s="9">
        <f>YEAR(Table1[[#This Row],[Date]])</f>
        <v>2013</v>
      </c>
      <c r="C730" s="7">
        <v>27.153999999999918</v>
      </c>
      <c r="D730" s="2">
        <f t="shared" si="715"/>
        <v>5.6260000000000012</v>
      </c>
      <c r="E730" s="7">
        <v>68.965999999999966</v>
      </c>
      <c r="F730" s="2">
        <f t="shared" si="715"/>
        <v>5.7950000000000017</v>
      </c>
      <c r="G730" s="7">
        <v>2569.9249999999961</v>
      </c>
      <c r="H730" s="2">
        <f t="shared" ref="H730" si="738">IF(G730&gt;G729,G730-G729,G730+100-G729)</f>
        <v>2.7590000000000146</v>
      </c>
    </row>
    <row r="731" spans="1:8" x14ac:dyDescent="0.25">
      <c r="A731" s="1">
        <v>41638</v>
      </c>
      <c r="B731" s="9">
        <f>YEAR(Table1[[#This Row],[Date]])</f>
        <v>2013</v>
      </c>
      <c r="C731" s="7">
        <v>31.668999999999919</v>
      </c>
      <c r="D731" s="2">
        <f t="shared" si="715"/>
        <v>4.5150000000000006</v>
      </c>
      <c r="E731" s="7">
        <v>73.524999999999963</v>
      </c>
      <c r="F731" s="2">
        <f t="shared" si="715"/>
        <v>4.5589999999999975</v>
      </c>
      <c r="G731" s="7">
        <v>2573.071999999996</v>
      </c>
      <c r="H731" s="2">
        <f t="shared" ref="H731" si="739">IF(G731&gt;G730,G731-G730,G731+100-G730)</f>
        <v>3.1469999999999345</v>
      </c>
    </row>
    <row r="732" spans="1:8" x14ac:dyDescent="0.25">
      <c r="A732" s="1">
        <v>41639</v>
      </c>
      <c r="B732" s="9">
        <f>YEAR(Table1[[#This Row],[Date]])</f>
        <v>2013</v>
      </c>
      <c r="C732" s="7">
        <v>38.296999999999919</v>
      </c>
      <c r="D732" s="2">
        <f t="shared" si="715"/>
        <v>6.6280000000000001</v>
      </c>
      <c r="E732" s="7">
        <v>78.751999999999967</v>
      </c>
      <c r="F732" s="2">
        <f t="shared" si="715"/>
        <v>5.2270000000000039</v>
      </c>
      <c r="G732" s="7">
        <v>2575.4129999999959</v>
      </c>
      <c r="H732" s="2">
        <f t="shared" ref="H732" si="740">IF(G732&gt;G731,G732-G731,G732+100-G731)</f>
        <v>2.3409999999998945</v>
      </c>
    </row>
    <row r="733" spans="1:8" x14ac:dyDescent="0.25">
      <c r="A733" s="1">
        <v>41640</v>
      </c>
      <c r="B733" s="9">
        <f>YEAR(Table1[[#This Row],[Date]])</f>
        <v>2014</v>
      </c>
      <c r="C733" s="7">
        <v>43.947999999999922</v>
      </c>
      <c r="D733" s="2">
        <f t="shared" si="715"/>
        <v>5.6510000000000034</v>
      </c>
      <c r="E733" s="7">
        <v>83.371999999999971</v>
      </c>
      <c r="F733" s="2">
        <f t="shared" si="715"/>
        <v>4.6200000000000045</v>
      </c>
      <c r="G733" s="7">
        <v>2577.9929999999958</v>
      </c>
      <c r="H733" s="2">
        <f t="shared" ref="H733" si="741">IF(G733&gt;G732,G733-G732,G733+100-G732)</f>
        <v>2.5799999999999272</v>
      </c>
    </row>
    <row r="734" spans="1:8" x14ac:dyDescent="0.25">
      <c r="A734" s="1">
        <v>41641</v>
      </c>
      <c r="B734" s="9">
        <f>YEAR(Table1[[#This Row],[Date]])</f>
        <v>2014</v>
      </c>
      <c r="C734" s="7">
        <v>48.686999999999919</v>
      </c>
      <c r="D734" s="2">
        <f t="shared" si="715"/>
        <v>4.7389999999999972</v>
      </c>
      <c r="E734" s="7">
        <v>86.877999999999972</v>
      </c>
      <c r="F734" s="2">
        <f t="shared" si="715"/>
        <v>3.5060000000000002</v>
      </c>
      <c r="G734" s="7">
        <v>2579.9029999999957</v>
      </c>
      <c r="H734" s="2">
        <f t="shared" ref="H734" si="742">IF(G734&gt;G733,G734-G733,G734+100-G733)</f>
        <v>1.9099999999998545</v>
      </c>
    </row>
    <row r="735" spans="1:8" x14ac:dyDescent="0.25">
      <c r="A735" s="1">
        <v>41642</v>
      </c>
      <c r="B735" s="9">
        <f>YEAR(Table1[[#This Row],[Date]])</f>
        <v>2014</v>
      </c>
      <c r="C735" s="7">
        <v>54.437999999999917</v>
      </c>
      <c r="D735" s="2">
        <f t="shared" si="715"/>
        <v>5.7509999999999977</v>
      </c>
      <c r="E735" s="7">
        <v>90.770999999999972</v>
      </c>
      <c r="F735" s="2">
        <f t="shared" si="715"/>
        <v>3.8930000000000007</v>
      </c>
      <c r="G735" s="7">
        <v>2582.1669999999958</v>
      </c>
      <c r="H735" s="2">
        <f t="shared" ref="H735" si="743">IF(G735&gt;G734,G735-G734,G735+100-G734)</f>
        <v>2.2640000000001237</v>
      </c>
    </row>
    <row r="736" spans="1:8" x14ac:dyDescent="0.25">
      <c r="A736" s="1">
        <v>41643</v>
      </c>
      <c r="B736" s="9">
        <f>YEAR(Table1[[#This Row],[Date]])</f>
        <v>2014</v>
      </c>
      <c r="C736" s="7">
        <v>58.468999999999916</v>
      </c>
      <c r="D736" s="2">
        <f t="shared" si="715"/>
        <v>4.0309999999999988</v>
      </c>
      <c r="E736" s="7">
        <v>93.961999999999975</v>
      </c>
      <c r="F736" s="2">
        <f t="shared" si="715"/>
        <v>3.1910000000000025</v>
      </c>
      <c r="G736" s="7">
        <v>2584.5619999999958</v>
      </c>
      <c r="H736" s="2">
        <f t="shared" ref="H736" si="744">IF(G736&gt;G735,G736-G735,G736+100-G735)</f>
        <v>2.3949999999999818</v>
      </c>
    </row>
    <row r="737" spans="1:8" x14ac:dyDescent="0.25">
      <c r="A737" s="1">
        <v>41644</v>
      </c>
      <c r="B737" s="9">
        <f>YEAR(Table1[[#This Row],[Date]])</f>
        <v>2014</v>
      </c>
      <c r="C737" s="7">
        <v>62.909999999999918</v>
      </c>
      <c r="D737" s="2">
        <f t="shared" si="715"/>
        <v>4.4410000000000025</v>
      </c>
      <c r="E737" s="7">
        <v>98.552999999999969</v>
      </c>
      <c r="F737" s="2">
        <f t="shared" si="715"/>
        <v>4.590999999999994</v>
      </c>
      <c r="G737" s="7">
        <v>2586.5759999999959</v>
      </c>
      <c r="H737" s="2">
        <f t="shared" ref="H737" si="745">IF(G737&gt;G736,G737-G736,G737+100-G736)</f>
        <v>2.0140000000001237</v>
      </c>
    </row>
    <row r="738" spans="1:8" x14ac:dyDescent="0.25">
      <c r="A738" s="1">
        <v>41645</v>
      </c>
      <c r="B738" s="9">
        <f>YEAR(Table1[[#This Row],[Date]])</f>
        <v>2014</v>
      </c>
      <c r="C738" s="7">
        <v>67.434999999999917</v>
      </c>
      <c r="D738" s="2">
        <f t="shared" si="715"/>
        <v>4.5249999999999986</v>
      </c>
      <c r="E738" s="7">
        <v>3.7589999999999719</v>
      </c>
      <c r="F738" s="2">
        <f t="shared" si="715"/>
        <v>5.2060000000000031</v>
      </c>
      <c r="G738" s="7">
        <v>2588.7809999999959</v>
      </c>
      <c r="H738" s="2">
        <f t="shared" ref="H738" si="746">IF(G738&gt;G737,G738-G737,G738+100-G737)</f>
        <v>2.2049999999999272</v>
      </c>
    </row>
    <row r="739" spans="1:8" x14ac:dyDescent="0.25">
      <c r="A739" s="1">
        <v>41646</v>
      </c>
      <c r="B739" s="9">
        <f>YEAR(Table1[[#This Row],[Date]])</f>
        <v>2014</v>
      </c>
      <c r="C739" s="7">
        <v>73.116999999999919</v>
      </c>
      <c r="D739" s="2">
        <f t="shared" si="715"/>
        <v>5.6820000000000022</v>
      </c>
      <c r="E739" s="7">
        <v>8.8459999999999717</v>
      </c>
      <c r="F739" s="2">
        <f t="shared" si="715"/>
        <v>5.0869999999999997</v>
      </c>
      <c r="G739" s="7">
        <v>2591.5379999999959</v>
      </c>
      <c r="H739" s="2">
        <f t="shared" ref="H739" si="747">IF(G739&gt;G738,G739-G738,G739+100-G738)</f>
        <v>2.7570000000000618</v>
      </c>
    </row>
    <row r="740" spans="1:8" x14ac:dyDescent="0.25">
      <c r="A740" s="1">
        <v>41647</v>
      </c>
      <c r="B740" s="9">
        <f>YEAR(Table1[[#This Row],[Date]])</f>
        <v>2014</v>
      </c>
      <c r="C740" s="7">
        <v>79.172999999999917</v>
      </c>
      <c r="D740" s="2">
        <f t="shared" si="715"/>
        <v>6.0559999999999974</v>
      </c>
      <c r="E740" s="7">
        <v>13.254999999999971</v>
      </c>
      <c r="F740" s="2">
        <f t="shared" si="715"/>
        <v>4.4089999999999989</v>
      </c>
      <c r="G740" s="7">
        <v>2593.8249999999957</v>
      </c>
      <c r="H740" s="2">
        <f t="shared" ref="H740" si="748">IF(G740&gt;G739,G740-G739,G740+100-G739)</f>
        <v>2.2869999999998072</v>
      </c>
    </row>
    <row r="741" spans="1:8" x14ac:dyDescent="0.25">
      <c r="A741" s="1">
        <v>41648</v>
      </c>
      <c r="B741" s="9">
        <f>YEAR(Table1[[#This Row],[Date]])</f>
        <v>2014</v>
      </c>
      <c r="C741" s="7">
        <v>83.442999999999913</v>
      </c>
      <c r="D741" s="2">
        <f t="shared" si="715"/>
        <v>4.269999999999996</v>
      </c>
      <c r="E741" s="7">
        <v>17.77799999999997</v>
      </c>
      <c r="F741" s="2">
        <f t="shared" si="715"/>
        <v>4.5229999999999997</v>
      </c>
      <c r="G741" s="7">
        <v>2595.7619999999956</v>
      </c>
      <c r="H741" s="2">
        <f t="shared" ref="H741" si="749">IF(G741&gt;G740,G741-G740,G741+100-G740)</f>
        <v>1.9369999999998981</v>
      </c>
    </row>
    <row r="742" spans="1:8" x14ac:dyDescent="0.25">
      <c r="A742" s="1">
        <v>41649</v>
      </c>
      <c r="B742" s="9">
        <f>YEAR(Table1[[#This Row],[Date]])</f>
        <v>2014</v>
      </c>
      <c r="C742" s="7">
        <v>89.463999999999913</v>
      </c>
      <c r="D742" s="2">
        <f t="shared" si="715"/>
        <v>6.0210000000000008</v>
      </c>
      <c r="E742" s="7">
        <v>21.095999999999972</v>
      </c>
      <c r="F742" s="2">
        <f t="shared" si="715"/>
        <v>3.3180000000000014</v>
      </c>
      <c r="G742" s="7">
        <v>2598.1099999999956</v>
      </c>
      <c r="H742" s="2">
        <f t="shared" ref="H742" si="750">IF(G742&gt;G741,G742-G741,G742+100-G741)</f>
        <v>2.3479999999999563</v>
      </c>
    </row>
    <row r="743" spans="1:8" x14ac:dyDescent="0.25">
      <c r="A743" s="1">
        <v>41650</v>
      </c>
      <c r="B743" s="9">
        <f>YEAR(Table1[[#This Row],[Date]])</f>
        <v>2014</v>
      </c>
      <c r="C743" s="7">
        <v>93.724999999999909</v>
      </c>
      <c r="D743" s="2">
        <f t="shared" si="715"/>
        <v>4.2609999999999957</v>
      </c>
      <c r="E743" s="7">
        <v>24.37699999999997</v>
      </c>
      <c r="F743" s="2">
        <f t="shared" si="715"/>
        <v>3.2809999999999988</v>
      </c>
      <c r="G743" s="7">
        <v>2600.2549999999956</v>
      </c>
      <c r="H743" s="2">
        <f t="shared" ref="H743" si="751">IF(G743&gt;G742,G743-G742,G743+100-G742)</f>
        <v>2.1449999999999818</v>
      </c>
    </row>
    <row r="744" spans="1:8" x14ac:dyDescent="0.25">
      <c r="A744" s="1">
        <v>41651</v>
      </c>
      <c r="B744" s="9">
        <f>YEAR(Table1[[#This Row],[Date]])</f>
        <v>2014</v>
      </c>
      <c r="C744" s="7">
        <v>99.344999999999914</v>
      </c>
      <c r="D744" s="2">
        <f t="shared" si="715"/>
        <v>5.6200000000000045</v>
      </c>
      <c r="E744" s="7">
        <v>29.37699999999997</v>
      </c>
      <c r="F744" s="2">
        <f t="shared" si="715"/>
        <v>5</v>
      </c>
      <c r="G744" s="7">
        <v>2602.6319999999955</v>
      </c>
      <c r="H744" s="2">
        <f t="shared" ref="H744" si="752">IF(G744&gt;G743,G744-G743,G744+100-G743)</f>
        <v>2.3769999999999527</v>
      </c>
    </row>
    <row r="745" spans="1:8" x14ac:dyDescent="0.25">
      <c r="A745" s="1">
        <v>41652</v>
      </c>
      <c r="B745" s="9">
        <f>YEAR(Table1[[#This Row],[Date]])</f>
        <v>2014</v>
      </c>
      <c r="C745" s="7">
        <v>4.0619999999999123</v>
      </c>
      <c r="D745" s="2">
        <f t="shared" si="715"/>
        <v>4.7169999999999987</v>
      </c>
      <c r="E745" s="7">
        <v>33.604999999999968</v>
      </c>
      <c r="F745" s="2">
        <f t="shared" si="715"/>
        <v>4.227999999999998</v>
      </c>
      <c r="G745" s="7">
        <v>2605.2859999999955</v>
      </c>
      <c r="H745" s="2">
        <f t="shared" ref="H745" si="753">IF(G745&gt;G744,G745-G744,G745+100-G744)</f>
        <v>2.6539999999999964</v>
      </c>
    </row>
    <row r="746" spans="1:8" x14ac:dyDescent="0.25">
      <c r="A746" s="1">
        <v>41653</v>
      </c>
      <c r="B746" s="9">
        <f>YEAR(Table1[[#This Row],[Date]])</f>
        <v>2014</v>
      </c>
      <c r="C746" s="7">
        <v>9.1139999999999119</v>
      </c>
      <c r="D746" s="2">
        <f t="shared" si="715"/>
        <v>5.0519999999999996</v>
      </c>
      <c r="E746" s="7">
        <v>37.760999999999967</v>
      </c>
      <c r="F746" s="2">
        <f t="shared" si="715"/>
        <v>4.1559999999999988</v>
      </c>
      <c r="G746" s="7">
        <v>2607.3479999999954</v>
      </c>
      <c r="H746" s="2">
        <f t="shared" ref="H746" si="754">IF(G746&gt;G745,G746-G745,G746+100-G745)</f>
        <v>2.0619999999998981</v>
      </c>
    </row>
    <row r="747" spans="1:8" x14ac:dyDescent="0.25">
      <c r="A747" s="1">
        <v>41654</v>
      </c>
      <c r="B747" s="9">
        <f>YEAR(Table1[[#This Row],[Date]])</f>
        <v>2014</v>
      </c>
      <c r="C747" s="7">
        <v>14.102999999999913</v>
      </c>
      <c r="D747" s="2">
        <f t="shared" si="715"/>
        <v>4.9890000000000008</v>
      </c>
      <c r="E747" s="7">
        <v>41.589999999999968</v>
      </c>
      <c r="F747" s="2">
        <f t="shared" si="715"/>
        <v>3.8290000000000006</v>
      </c>
      <c r="G747" s="7">
        <v>2609.5969999999952</v>
      </c>
      <c r="H747" s="2">
        <f t="shared" ref="H747" si="755">IF(G747&gt;G746,G747-G746,G747+100-G746)</f>
        <v>2.2489999999997963</v>
      </c>
    </row>
    <row r="748" spans="1:8" x14ac:dyDescent="0.25">
      <c r="A748" s="1">
        <v>41655</v>
      </c>
      <c r="B748" s="9">
        <f>YEAR(Table1[[#This Row],[Date]])</f>
        <v>2014</v>
      </c>
      <c r="C748" s="7">
        <v>19.921999999999912</v>
      </c>
      <c r="D748" s="2">
        <f t="shared" si="715"/>
        <v>5.8189999999999991</v>
      </c>
      <c r="E748" s="7">
        <v>45.01599999999997</v>
      </c>
      <c r="F748" s="2">
        <f t="shared" si="715"/>
        <v>3.4260000000000019</v>
      </c>
      <c r="G748" s="7">
        <v>2612.3939999999952</v>
      </c>
      <c r="H748" s="2">
        <f t="shared" ref="H748" si="756">IF(G748&gt;G747,G748-G747,G748+100-G747)</f>
        <v>2.7970000000000255</v>
      </c>
    </row>
    <row r="749" spans="1:8" x14ac:dyDescent="0.25">
      <c r="A749" s="1">
        <v>41656</v>
      </c>
      <c r="B749" s="9">
        <f>YEAR(Table1[[#This Row],[Date]])</f>
        <v>2014</v>
      </c>
      <c r="C749" s="7">
        <v>25.93499999999991</v>
      </c>
      <c r="D749" s="2">
        <f t="shared" si="715"/>
        <v>6.0129999999999981</v>
      </c>
      <c r="E749" s="7">
        <v>49.167999999999971</v>
      </c>
      <c r="F749" s="2">
        <f t="shared" si="715"/>
        <v>4.152000000000001</v>
      </c>
      <c r="G749" s="7">
        <v>2614.488999999995</v>
      </c>
      <c r="H749" s="2">
        <f t="shared" ref="H749" si="757">IF(G749&gt;G748,G749-G748,G749+100-G748)</f>
        <v>2.0949999999997999</v>
      </c>
    </row>
    <row r="750" spans="1:8" x14ac:dyDescent="0.25">
      <c r="A750" s="1">
        <v>41657</v>
      </c>
      <c r="B750" s="9">
        <f>YEAR(Table1[[#This Row],[Date]])</f>
        <v>2014</v>
      </c>
      <c r="C750" s="7">
        <v>30.983999999999909</v>
      </c>
      <c r="D750" s="2">
        <f t="shared" si="715"/>
        <v>5.0489999999999995</v>
      </c>
      <c r="E750" s="7">
        <v>52.881999999999969</v>
      </c>
      <c r="F750" s="2">
        <f t="shared" si="715"/>
        <v>3.7139999999999986</v>
      </c>
      <c r="G750" s="7">
        <v>2617.010999999995</v>
      </c>
      <c r="H750" s="2">
        <f t="shared" ref="H750" si="758">IF(G750&gt;G749,G750-G749,G750+100-G749)</f>
        <v>2.5219999999999345</v>
      </c>
    </row>
    <row r="751" spans="1:8" x14ac:dyDescent="0.25">
      <c r="A751" s="1">
        <v>41658</v>
      </c>
      <c r="B751" s="9">
        <f>YEAR(Table1[[#This Row],[Date]])</f>
        <v>2014</v>
      </c>
      <c r="C751" s="7">
        <v>35.210999999999913</v>
      </c>
      <c r="D751" s="2">
        <f t="shared" si="715"/>
        <v>4.2270000000000039</v>
      </c>
      <c r="E751" s="7">
        <v>57.610999999999969</v>
      </c>
      <c r="F751" s="2">
        <f t="shared" si="715"/>
        <v>4.7289999999999992</v>
      </c>
      <c r="G751" s="7">
        <v>2619.5369999999948</v>
      </c>
      <c r="H751" s="2">
        <f t="shared" ref="H751" si="759">IF(G751&gt;G750,G751-G750,G751+100-G750)</f>
        <v>2.5259999999998399</v>
      </c>
    </row>
    <row r="752" spans="1:8" x14ac:dyDescent="0.25">
      <c r="A752" s="1">
        <v>41659</v>
      </c>
      <c r="B752" s="9">
        <f>YEAR(Table1[[#This Row],[Date]])</f>
        <v>2014</v>
      </c>
      <c r="C752" s="7">
        <v>39.921999999999912</v>
      </c>
      <c r="D752" s="2">
        <f t="shared" si="715"/>
        <v>4.7109999999999985</v>
      </c>
      <c r="E752" s="7">
        <v>61.999999999999972</v>
      </c>
      <c r="F752" s="2">
        <f t="shared" si="715"/>
        <v>4.3890000000000029</v>
      </c>
      <c r="G752" s="7">
        <v>2621.595999999995</v>
      </c>
      <c r="H752" s="2">
        <f t="shared" ref="H752" si="760">IF(G752&gt;G751,G752-G751,G752+100-G751)</f>
        <v>2.0590000000001965</v>
      </c>
    </row>
    <row r="753" spans="1:8" x14ac:dyDescent="0.25">
      <c r="A753" s="1">
        <v>41660</v>
      </c>
      <c r="B753" s="9">
        <f>YEAR(Table1[[#This Row],[Date]])</f>
        <v>2014</v>
      </c>
      <c r="C753" s="7">
        <v>46.036999999999914</v>
      </c>
      <c r="D753" s="2">
        <f t="shared" si="715"/>
        <v>6.115000000000002</v>
      </c>
      <c r="E753" s="7">
        <v>66.761999999999972</v>
      </c>
      <c r="F753" s="2">
        <f t="shared" si="715"/>
        <v>4.7620000000000005</v>
      </c>
      <c r="G753" s="7">
        <v>2623.4589999999948</v>
      </c>
      <c r="H753" s="2">
        <f t="shared" ref="H753" si="761">IF(G753&gt;G752,G753-G752,G753+100-G752)</f>
        <v>1.862999999999829</v>
      </c>
    </row>
    <row r="754" spans="1:8" x14ac:dyDescent="0.25">
      <c r="A754" s="1">
        <v>41661</v>
      </c>
      <c r="B754" s="9">
        <f>YEAR(Table1[[#This Row],[Date]])</f>
        <v>2014</v>
      </c>
      <c r="C754" s="7">
        <v>52.134999999999913</v>
      </c>
      <c r="D754" s="2">
        <f t="shared" si="715"/>
        <v>6.097999999999999</v>
      </c>
      <c r="E754" s="7">
        <v>72.060999999999979</v>
      </c>
      <c r="F754" s="2">
        <f t="shared" si="715"/>
        <v>5.2990000000000066</v>
      </c>
      <c r="G754" s="7">
        <v>2625.5219999999949</v>
      </c>
      <c r="H754" s="2">
        <f t="shared" ref="H754" si="762">IF(G754&gt;G753,G754-G753,G754+100-G753)</f>
        <v>2.0630000000001019</v>
      </c>
    </row>
    <row r="755" spans="1:8" x14ac:dyDescent="0.25">
      <c r="A755" s="1">
        <v>41662</v>
      </c>
      <c r="B755" s="9">
        <f>YEAR(Table1[[#This Row],[Date]])</f>
        <v>2014</v>
      </c>
      <c r="C755" s="7">
        <v>57.425999999999917</v>
      </c>
      <c r="D755" s="2">
        <f t="shared" si="715"/>
        <v>5.2910000000000039</v>
      </c>
      <c r="E755" s="7">
        <v>76.220999999999975</v>
      </c>
      <c r="F755" s="2">
        <f t="shared" si="715"/>
        <v>4.1599999999999966</v>
      </c>
      <c r="G755" s="7">
        <v>2627.997999999995</v>
      </c>
      <c r="H755" s="2">
        <f t="shared" ref="H755" si="763">IF(G755&gt;G754,G755-G754,G755+100-G754)</f>
        <v>2.4760000000001128</v>
      </c>
    </row>
    <row r="756" spans="1:8" x14ac:dyDescent="0.25">
      <c r="A756" s="1">
        <v>41663</v>
      </c>
      <c r="B756" s="9">
        <f>YEAR(Table1[[#This Row],[Date]])</f>
        <v>2014</v>
      </c>
      <c r="C756" s="7">
        <v>61.956999999999915</v>
      </c>
      <c r="D756" s="2">
        <f t="shared" si="715"/>
        <v>4.5309999999999988</v>
      </c>
      <c r="E756" s="7">
        <v>81.125999999999976</v>
      </c>
      <c r="F756" s="2">
        <f t="shared" si="715"/>
        <v>4.9050000000000011</v>
      </c>
      <c r="G756" s="7">
        <v>2630.3979999999951</v>
      </c>
      <c r="H756" s="2">
        <f t="shared" ref="H756" si="764">IF(G756&gt;G755,G756-G755,G756+100-G755)</f>
        <v>2.4000000000000909</v>
      </c>
    </row>
    <row r="757" spans="1:8" x14ac:dyDescent="0.25">
      <c r="A757" s="1">
        <v>41664</v>
      </c>
      <c r="B757" s="9">
        <f>YEAR(Table1[[#This Row],[Date]])</f>
        <v>2014</v>
      </c>
      <c r="C757" s="7">
        <v>66.158999999999921</v>
      </c>
      <c r="D757" s="2">
        <f t="shared" si="715"/>
        <v>4.2020000000000053</v>
      </c>
      <c r="E757" s="7">
        <v>86.383999999999972</v>
      </c>
      <c r="F757" s="2">
        <f t="shared" si="715"/>
        <v>5.2579999999999956</v>
      </c>
      <c r="G757" s="7">
        <v>2632.8869999999952</v>
      </c>
      <c r="H757" s="2">
        <f t="shared" ref="H757" si="765">IF(G757&gt;G756,G757-G756,G757+100-G756)</f>
        <v>2.4890000000000327</v>
      </c>
    </row>
    <row r="758" spans="1:8" x14ac:dyDescent="0.25">
      <c r="A758" s="1">
        <v>41665</v>
      </c>
      <c r="B758" s="9">
        <f>YEAR(Table1[[#This Row],[Date]])</f>
        <v>2014</v>
      </c>
      <c r="C758" s="7">
        <v>71.203999999999922</v>
      </c>
      <c r="D758" s="2">
        <f t="shared" si="715"/>
        <v>5.0450000000000017</v>
      </c>
      <c r="E758" s="7">
        <v>91.973999999999975</v>
      </c>
      <c r="F758" s="2">
        <f t="shared" si="715"/>
        <v>5.5900000000000034</v>
      </c>
      <c r="G758" s="7">
        <v>2635.1089999999954</v>
      </c>
      <c r="H758" s="2">
        <f t="shared" ref="H758" si="766">IF(G758&gt;G757,G758-G757,G758+100-G757)</f>
        <v>2.2220000000002074</v>
      </c>
    </row>
    <row r="759" spans="1:8" x14ac:dyDescent="0.25">
      <c r="A759" s="1">
        <v>41666</v>
      </c>
      <c r="B759" s="9">
        <f>YEAR(Table1[[#This Row],[Date]])</f>
        <v>2014</v>
      </c>
      <c r="C759" s="7">
        <v>76.00399999999992</v>
      </c>
      <c r="D759" s="2">
        <f t="shared" si="715"/>
        <v>4.7999999999999972</v>
      </c>
      <c r="E759" s="7">
        <v>97.516999999999982</v>
      </c>
      <c r="F759" s="2">
        <f t="shared" si="715"/>
        <v>5.5430000000000064</v>
      </c>
      <c r="G759" s="7">
        <v>2637.6519999999955</v>
      </c>
      <c r="H759" s="2">
        <f t="shared" ref="H759" si="767">IF(G759&gt;G758,G759-G758,G759+100-G758)</f>
        <v>2.5430000000001201</v>
      </c>
    </row>
    <row r="760" spans="1:8" x14ac:dyDescent="0.25">
      <c r="A760" s="1">
        <v>41667</v>
      </c>
      <c r="B760" s="9">
        <f>YEAR(Table1[[#This Row],[Date]])</f>
        <v>2014</v>
      </c>
      <c r="C760" s="7">
        <v>80.627999999999915</v>
      </c>
      <c r="D760" s="2">
        <f t="shared" si="715"/>
        <v>4.6239999999999952</v>
      </c>
      <c r="E760" s="7">
        <v>2.7569999999999766</v>
      </c>
      <c r="F760" s="2">
        <f t="shared" si="715"/>
        <v>5.2399999999999949</v>
      </c>
      <c r="G760" s="7">
        <v>2639.6289999999954</v>
      </c>
      <c r="H760" s="2">
        <f t="shared" ref="H760" si="768">IF(G760&gt;G759,G760-G759,G760+100-G759)</f>
        <v>1.9769999999998618</v>
      </c>
    </row>
    <row r="761" spans="1:8" x14ac:dyDescent="0.25">
      <c r="A761" s="1">
        <v>41668</v>
      </c>
      <c r="B761" s="9">
        <f>YEAR(Table1[[#This Row],[Date]])</f>
        <v>2014</v>
      </c>
      <c r="C761" s="7">
        <v>85.630999999999915</v>
      </c>
      <c r="D761" s="2">
        <f t="shared" si="715"/>
        <v>5.0030000000000001</v>
      </c>
      <c r="E761" s="7">
        <v>6.4079999999999764</v>
      </c>
      <c r="F761" s="2">
        <f t="shared" si="715"/>
        <v>3.6509999999999998</v>
      </c>
      <c r="G761" s="7">
        <v>2642.3919999999953</v>
      </c>
      <c r="H761" s="2">
        <f t="shared" ref="H761" si="769">IF(G761&gt;G760,G761-G760,G761+100-G760)</f>
        <v>2.76299999999992</v>
      </c>
    </row>
    <row r="762" spans="1:8" x14ac:dyDescent="0.25">
      <c r="A762" s="1">
        <v>41669</v>
      </c>
      <c r="B762" s="9">
        <f>YEAR(Table1[[#This Row],[Date]])</f>
        <v>2014</v>
      </c>
      <c r="C762" s="7">
        <v>90.119999999999919</v>
      </c>
      <c r="D762" s="2">
        <f t="shared" si="715"/>
        <v>4.4890000000000043</v>
      </c>
      <c r="E762" s="7">
        <v>10.105999999999977</v>
      </c>
      <c r="F762" s="2">
        <f t="shared" si="715"/>
        <v>3.6980000000000004</v>
      </c>
      <c r="G762" s="7">
        <v>2645.0869999999954</v>
      </c>
      <c r="H762" s="2">
        <f t="shared" ref="H762" si="770">IF(G762&gt;G761,G762-G761,G762+100-G761)</f>
        <v>2.6950000000001637</v>
      </c>
    </row>
    <row r="763" spans="1:8" x14ac:dyDescent="0.25">
      <c r="A763" s="1">
        <v>41670</v>
      </c>
      <c r="B763" s="9">
        <f>YEAR(Table1[[#This Row],[Date]])</f>
        <v>2014</v>
      </c>
      <c r="C763" s="7">
        <v>94.331999999999923</v>
      </c>
      <c r="D763" s="2">
        <f t="shared" si="715"/>
        <v>4.2120000000000033</v>
      </c>
      <c r="E763" s="7">
        <v>15.512999999999977</v>
      </c>
      <c r="F763" s="2">
        <f t="shared" si="715"/>
        <v>5.407</v>
      </c>
      <c r="G763" s="7">
        <v>2647.8959999999956</v>
      </c>
      <c r="H763" s="2">
        <f t="shared" ref="H763" si="771">IF(G763&gt;G762,G763-G762,G763+100-G762)</f>
        <v>2.8090000000001965</v>
      </c>
    </row>
    <row r="764" spans="1:8" x14ac:dyDescent="0.25">
      <c r="A764" s="1">
        <v>41671</v>
      </c>
      <c r="B764" s="9">
        <f>YEAR(Table1[[#This Row],[Date]])</f>
        <v>2014</v>
      </c>
      <c r="C764" s="7">
        <v>0.55999999999991701</v>
      </c>
      <c r="D764" s="2">
        <f t="shared" si="715"/>
        <v>6.2279999999999944</v>
      </c>
      <c r="E764" s="7">
        <v>19.708999999999975</v>
      </c>
      <c r="F764" s="2">
        <f t="shared" si="715"/>
        <v>4.195999999999998</v>
      </c>
      <c r="G764" s="7">
        <v>2650.5739999999955</v>
      </c>
      <c r="H764" s="2">
        <f t="shared" ref="H764" si="772">IF(G764&gt;G763,G764-G763,G764+100-G763)</f>
        <v>2.6779999999998836</v>
      </c>
    </row>
    <row r="765" spans="1:8" x14ac:dyDescent="0.25">
      <c r="A765" s="1">
        <v>41672</v>
      </c>
      <c r="B765" s="9">
        <f>YEAR(Table1[[#This Row],[Date]])</f>
        <v>2014</v>
      </c>
      <c r="C765" s="7">
        <v>5.6309999999999167</v>
      </c>
      <c r="D765" s="2">
        <f t="shared" si="715"/>
        <v>5.0709999999999997</v>
      </c>
      <c r="E765" s="7">
        <v>24.259999999999977</v>
      </c>
      <c r="F765" s="2">
        <f t="shared" si="715"/>
        <v>4.5510000000000019</v>
      </c>
      <c r="G765" s="7">
        <v>2653.1979999999953</v>
      </c>
      <c r="H765" s="2">
        <f t="shared" ref="H765" si="773">IF(G765&gt;G764,G765-G764,G765+100-G764)</f>
        <v>2.6239999999997963</v>
      </c>
    </row>
    <row r="766" spans="1:8" x14ac:dyDescent="0.25">
      <c r="A766" s="1">
        <v>41673</v>
      </c>
      <c r="B766" s="9">
        <f>YEAR(Table1[[#This Row],[Date]])</f>
        <v>2014</v>
      </c>
      <c r="C766" s="7">
        <v>11.233999999999916</v>
      </c>
      <c r="D766" s="2">
        <f t="shared" si="715"/>
        <v>5.6029999999999998</v>
      </c>
      <c r="E766" s="7">
        <v>28.569999999999975</v>
      </c>
      <c r="F766" s="2">
        <f t="shared" si="715"/>
        <v>4.3099999999999987</v>
      </c>
      <c r="G766" s="7">
        <v>2656.0099999999952</v>
      </c>
      <c r="H766" s="2">
        <f t="shared" ref="H766" si="774">IF(G766&gt;G765,G766-G765,G766+100-G765)</f>
        <v>2.8119999999998981</v>
      </c>
    </row>
    <row r="767" spans="1:8" x14ac:dyDescent="0.25">
      <c r="A767" s="1">
        <v>41674</v>
      </c>
      <c r="B767" s="9">
        <f>YEAR(Table1[[#This Row],[Date]])</f>
        <v>2014</v>
      </c>
      <c r="C767" s="7">
        <v>15.991999999999916</v>
      </c>
      <c r="D767" s="2">
        <f t="shared" si="715"/>
        <v>4.7579999999999991</v>
      </c>
      <c r="E767" s="7">
        <v>32.819999999999979</v>
      </c>
      <c r="F767" s="2">
        <f t="shared" si="715"/>
        <v>4.2500000000000036</v>
      </c>
      <c r="G767" s="7">
        <v>2658.8579999999952</v>
      </c>
      <c r="H767" s="2">
        <f t="shared" ref="H767" si="775">IF(G767&gt;G766,G767-G766,G767+100-G766)</f>
        <v>2.8479999999999563</v>
      </c>
    </row>
    <row r="768" spans="1:8" x14ac:dyDescent="0.25">
      <c r="A768" s="1">
        <v>41675</v>
      </c>
      <c r="B768" s="9">
        <f>YEAR(Table1[[#This Row],[Date]])</f>
        <v>2014</v>
      </c>
      <c r="C768" s="7">
        <v>21.964999999999915</v>
      </c>
      <c r="D768" s="2">
        <f t="shared" si="715"/>
        <v>5.972999999999999</v>
      </c>
      <c r="E768" s="7">
        <v>38.085999999999977</v>
      </c>
      <c r="F768" s="2">
        <f t="shared" si="715"/>
        <v>5.2659999999999982</v>
      </c>
      <c r="G768" s="7">
        <v>2660.9319999999952</v>
      </c>
      <c r="H768" s="2">
        <f t="shared" ref="H768" si="776">IF(G768&gt;G767,G768-G767,G768+100-G767)</f>
        <v>2.0740000000000691</v>
      </c>
    </row>
    <row r="769" spans="1:8" x14ac:dyDescent="0.25">
      <c r="A769" s="1">
        <v>41676</v>
      </c>
      <c r="B769" s="9">
        <f>YEAR(Table1[[#This Row],[Date]])</f>
        <v>2014</v>
      </c>
      <c r="C769" s="7">
        <v>26.878999999999913</v>
      </c>
      <c r="D769" s="2">
        <f t="shared" si="715"/>
        <v>4.9139999999999979</v>
      </c>
      <c r="E769" s="7">
        <v>42.010999999999974</v>
      </c>
      <c r="F769" s="2">
        <f t="shared" si="715"/>
        <v>3.9249999999999972</v>
      </c>
      <c r="G769" s="7">
        <v>2663.6239999999952</v>
      </c>
      <c r="H769" s="2">
        <f t="shared" ref="H769" si="777">IF(G769&gt;G768,G769-G768,G769+100-G768)</f>
        <v>2.6920000000000073</v>
      </c>
    </row>
    <row r="770" spans="1:8" x14ac:dyDescent="0.25">
      <c r="A770" s="1">
        <v>41677</v>
      </c>
      <c r="B770" s="9">
        <f>YEAR(Table1[[#This Row],[Date]])</f>
        <v>2014</v>
      </c>
      <c r="C770" s="7">
        <v>31.440999999999914</v>
      </c>
      <c r="D770" s="2">
        <f t="shared" si="715"/>
        <v>4.5620000000000012</v>
      </c>
      <c r="E770" s="7">
        <v>47.000999999999976</v>
      </c>
      <c r="F770" s="2">
        <f t="shared" si="715"/>
        <v>4.990000000000002</v>
      </c>
      <c r="G770" s="7">
        <v>2665.7889999999952</v>
      </c>
      <c r="H770" s="2">
        <f t="shared" ref="H770" si="778">IF(G770&gt;G769,G770-G769,G770+100-G769)</f>
        <v>2.1649999999999636</v>
      </c>
    </row>
    <row r="771" spans="1:8" x14ac:dyDescent="0.25">
      <c r="A771" s="1">
        <v>41678</v>
      </c>
      <c r="B771" s="9">
        <f>YEAR(Table1[[#This Row],[Date]])</f>
        <v>2014</v>
      </c>
      <c r="C771" s="7">
        <v>35.615999999999914</v>
      </c>
      <c r="D771" s="2">
        <f t="shared" si="715"/>
        <v>4.1750000000000007</v>
      </c>
      <c r="E771" s="7">
        <v>52.109999999999978</v>
      </c>
      <c r="F771" s="2">
        <f t="shared" si="715"/>
        <v>5.1090000000000018</v>
      </c>
      <c r="G771" s="7">
        <v>2668.0779999999954</v>
      </c>
      <c r="H771" s="2">
        <f t="shared" ref="H771" si="779">IF(G771&gt;G770,G771-G770,G771+100-G770)</f>
        <v>2.2890000000002146</v>
      </c>
    </row>
    <row r="772" spans="1:8" x14ac:dyDescent="0.25">
      <c r="A772" s="1">
        <v>41679</v>
      </c>
      <c r="B772" s="9">
        <f>YEAR(Table1[[#This Row],[Date]])</f>
        <v>2014</v>
      </c>
      <c r="C772" s="7">
        <v>41.280999999999914</v>
      </c>
      <c r="D772" s="2">
        <f t="shared" ref="D772:F835" si="780">IF(C772&gt;C771,C772-C771,C772+100-C771)</f>
        <v>5.6649999999999991</v>
      </c>
      <c r="E772" s="7">
        <v>56.546999999999976</v>
      </c>
      <c r="F772" s="2">
        <f t="shared" si="780"/>
        <v>4.4369999999999976</v>
      </c>
      <c r="G772" s="7">
        <v>2671.0239999999953</v>
      </c>
      <c r="H772" s="2">
        <f t="shared" ref="H772" si="781">IF(G772&gt;G771,G772-G771,G772+100-G771)</f>
        <v>2.9459999999999127</v>
      </c>
    </row>
    <row r="773" spans="1:8" x14ac:dyDescent="0.25">
      <c r="A773" s="1">
        <v>41680</v>
      </c>
      <c r="B773" s="9">
        <f>YEAR(Table1[[#This Row],[Date]])</f>
        <v>2014</v>
      </c>
      <c r="C773" s="7">
        <v>46.521999999999913</v>
      </c>
      <c r="D773" s="2">
        <f t="shared" si="780"/>
        <v>5.2409999999999997</v>
      </c>
      <c r="E773" s="7">
        <v>60.248999999999974</v>
      </c>
      <c r="F773" s="2">
        <f t="shared" si="780"/>
        <v>3.7019999999999982</v>
      </c>
      <c r="G773" s="7">
        <v>2673.3689999999951</v>
      </c>
      <c r="H773" s="2">
        <f t="shared" ref="H773" si="782">IF(G773&gt;G772,G773-G772,G773+100-G772)</f>
        <v>2.3449999999997999</v>
      </c>
    </row>
    <row r="774" spans="1:8" x14ac:dyDescent="0.25">
      <c r="A774" s="1">
        <v>41681</v>
      </c>
      <c r="B774" s="9">
        <f>YEAR(Table1[[#This Row],[Date]])</f>
        <v>2014</v>
      </c>
      <c r="C774" s="7">
        <v>50.956999999999915</v>
      </c>
      <c r="D774" s="2">
        <f t="shared" si="780"/>
        <v>4.4350000000000023</v>
      </c>
      <c r="E774" s="7">
        <v>65.539999999999978</v>
      </c>
      <c r="F774" s="2">
        <f t="shared" si="780"/>
        <v>5.2910000000000039</v>
      </c>
      <c r="G774" s="7">
        <v>2675.662999999995</v>
      </c>
      <c r="H774" s="2">
        <f t="shared" ref="H774" si="783">IF(G774&gt;G773,G774-G773,G774+100-G773)</f>
        <v>2.293999999999869</v>
      </c>
    </row>
    <row r="775" spans="1:8" x14ac:dyDescent="0.25">
      <c r="A775" s="1">
        <v>41682</v>
      </c>
      <c r="B775" s="9">
        <f>YEAR(Table1[[#This Row],[Date]])</f>
        <v>2014</v>
      </c>
      <c r="C775" s="7">
        <v>55.234999999999914</v>
      </c>
      <c r="D775" s="2">
        <f t="shared" si="780"/>
        <v>4.2779999999999987</v>
      </c>
      <c r="E775" s="7">
        <v>70.726999999999975</v>
      </c>
      <c r="F775" s="2">
        <f t="shared" si="780"/>
        <v>5.1869999999999976</v>
      </c>
      <c r="G775" s="7">
        <v>2678.2779999999948</v>
      </c>
      <c r="H775" s="2">
        <f t="shared" ref="H775" si="784">IF(G775&gt;G774,G775-G774,G775+100-G774)</f>
        <v>2.6149999999997817</v>
      </c>
    </row>
    <row r="776" spans="1:8" x14ac:dyDescent="0.25">
      <c r="A776" s="1">
        <v>41683</v>
      </c>
      <c r="B776" s="9">
        <f>YEAR(Table1[[#This Row],[Date]])</f>
        <v>2014</v>
      </c>
      <c r="C776" s="7">
        <v>60.121999999999915</v>
      </c>
      <c r="D776" s="2">
        <f t="shared" si="780"/>
        <v>4.8870000000000005</v>
      </c>
      <c r="E776" s="7">
        <v>76.244999999999976</v>
      </c>
      <c r="F776" s="2">
        <f t="shared" si="780"/>
        <v>5.5180000000000007</v>
      </c>
      <c r="G776" s="7">
        <v>2680.6059999999948</v>
      </c>
      <c r="H776" s="2">
        <f t="shared" ref="H776" si="785">IF(G776&gt;G775,G776-G775,G776+100-G775)</f>
        <v>2.3279999999999745</v>
      </c>
    </row>
    <row r="777" spans="1:8" x14ac:dyDescent="0.25">
      <c r="A777" s="1">
        <v>41684</v>
      </c>
      <c r="B777" s="9">
        <f>YEAR(Table1[[#This Row],[Date]])</f>
        <v>2014</v>
      </c>
      <c r="C777" s="7">
        <v>66.048999999999921</v>
      </c>
      <c r="D777" s="2">
        <f t="shared" si="780"/>
        <v>5.9270000000000067</v>
      </c>
      <c r="E777" s="7">
        <v>81.865999999999971</v>
      </c>
      <c r="F777" s="2">
        <f t="shared" si="780"/>
        <v>5.6209999999999951</v>
      </c>
      <c r="G777" s="7">
        <v>2683.1819999999948</v>
      </c>
      <c r="H777" s="2">
        <f t="shared" ref="H777" si="786">IF(G777&gt;G776,G777-G776,G777+100-G776)</f>
        <v>2.5760000000000218</v>
      </c>
    </row>
    <row r="778" spans="1:8" x14ac:dyDescent="0.25">
      <c r="A778" s="1">
        <v>41685</v>
      </c>
      <c r="B778" s="9">
        <f>YEAR(Table1[[#This Row],[Date]])</f>
        <v>2014</v>
      </c>
      <c r="C778" s="7">
        <v>70.460999999999927</v>
      </c>
      <c r="D778" s="2">
        <f t="shared" si="780"/>
        <v>4.4120000000000061</v>
      </c>
      <c r="E778" s="7">
        <v>86.560999999999979</v>
      </c>
      <c r="F778" s="2">
        <f t="shared" si="780"/>
        <v>4.6950000000000074</v>
      </c>
      <c r="G778" s="7">
        <v>2685.5029999999947</v>
      </c>
      <c r="H778" s="2">
        <f t="shared" ref="H778" si="787">IF(G778&gt;G777,G778-G777,G778+100-G777)</f>
        <v>2.3209999999999127</v>
      </c>
    </row>
    <row r="779" spans="1:8" x14ac:dyDescent="0.25">
      <c r="A779" s="1">
        <v>41686</v>
      </c>
      <c r="B779" s="9">
        <f>YEAR(Table1[[#This Row],[Date]])</f>
        <v>2014</v>
      </c>
      <c r="C779" s="7">
        <v>75.26299999999992</v>
      </c>
      <c r="D779" s="2">
        <f t="shared" si="780"/>
        <v>4.8019999999999925</v>
      </c>
      <c r="E779" s="7">
        <v>91.077999999999975</v>
      </c>
      <c r="F779" s="2">
        <f t="shared" si="780"/>
        <v>4.5169999999999959</v>
      </c>
      <c r="G779" s="7">
        <v>2687.7129999999947</v>
      </c>
      <c r="H779" s="2">
        <f t="shared" ref="H779" si="788">IF(G779&gt;G778,G779-G778,G779+100-G778)</f>
        <v>2.2100000000000364</v>
      </c>
    </row>
    <row r="780" spans="1:8" x14ac:dyDescent="0.25">
      <c r="A780" s="1">
        <v>41687</v>
      </c>
      <c r="B780" s="9">
        <f>YEAR(Table1[[#This Row],[Date]])</f>
        <v>2014</v>
      </c>
      <c r="C780" s="7">
        <v>81.608999999999924</v>
      </c>
      <c r="D780" s="2">
        <f t="shared" si="780"/>
        <v>6.3460000000000036</v>
      </c>
      <c r="E780" s="7">
        <v>95.862999999999971</v>
      </c>
      <c r="F780" s="2">
        <f t="shared" si="780"/>
        <v>4.7849999999999966</v>
      </c>
      <c r="G780" s="7">
        <v>2689.972999999995</v>
      </c>
      <c r="H780" s="2">
        <f t="shared" ref="H780" si="789">IF(G780&gt;G779,G780-G779,G780+100-G779)</f>
        <v>2.2600000000002183</v>
      </c>
    </row>
    <row r="781" spans="1:8" x14ac:dyDescent="0.25">
      <c r="A781" s="1">
        <v>41688</v>
      </c>
      <c r="B781" s="9">
        <f>YEAR(Table1[[#This Row],[Date]])</f>
        <v>2014</v>
      </c>
      <c r="C781" s="7">
        <v>85.939999999999927</v>
      </c>
      <c r="D781" s="2">
        <f t="shared" si="780"/>
        <v>4.3310000000000031</v>
      </c>
      <c r="E781" s="7">
        <v>1.4959999999999667</v>
      </c>
      <c r="F781" s="2">
        <f t="shared" si="780"/>
        <v>5.6329999999999956</v>
      </c>
      <c r="G781" s="7">
        <v>2692.968999999995</v>
      </c>
      <c r="H781" s="2">
        <f t="shared" ref="H781" si="790">IF(G781&gt;G780,G781-G780,G781+100-G780)</f>
        <v>2.9960000000000946</v>
      </c>
    </row>
    <row r="782" spans="1:8" x14ac:dyDescent="0.25">
      <c r="A782" s="1">
        <v>41689</v>
      </c>
      <c r="B782" s="9">
        <f>YEAR(Table1[[#This Row],[Date]])</f>
        <v>2014</v>
      </c>
      <c r="C782" s="7">
        <v>91.39999999999992</v>
      </c>
      <c r="D782" s="2">
        <f t="shared" si="780"/>
        <v>5.4599999999999937</v>
      </c>
      <c r="E782" s="7">
        <v>7.2119999999999669</v>
      </c>
      <c r="F782" s="2">
        <f t="shared" si="780"/>
        <v>5.7160000000000002</v>
      </c>
      <c r="G782" s="7">
        <v>2695.760999999995</v>
      </c>
      <c r="H782" s="2">
        <f t="shared" ref="H782" si="791">IF(G782&gt;G781,G782-G781,G782+100-G781)</f>
        <v>2.7919999999999163</v>
      </c>
    </row>
    <row r="783" spans="1:8" x14ac:dyDescent="0.25">
      <c r="A783" s="1">
        <v>41690</v>
      </c>
      <c r="B783" s="9">
        <f>YEAR(Table1[[#This Row],[Date]])</f>
        <v>2014</v>
      </c>
      <c r="C783" s="7">
        <v>95.735999999999919</v>
      </c>
      <c r="D783" s="2">
        <f t="shared" si="780"/>
        <v>4.3359999999999985</v>
      </c>
      <c r="E783" s="7">
        <v>11.909999999999968</v>
      </c>
      <c r="F783" s="2">
        <f t="shared" si="780"/>
        <v>4.6980000000000013</v>
      </c>
      <c r="G783" s="7">
        <v>2698.403999999995</v>
      </c>
      <c r="H783" s="2">
        <f t="shared" ref="H783" si="792">IF(G783&gt;G782,G783-G782,G783+100-G782)</f>
        <v>2.6430000000000291</v>
      </c>
    </row>
    <row r="784" spans="1:8" x14ac:dyDescent="0.25">
      <c r="A784" s="1">
        <v>41691</v>
      </c>
      <c r="B784" s="9">
        <f>YEAR(Table1[[#This Row],[Date]])</f>
        <v>2014</v>
      </c>
      <c r="C784" s="7">
        <v>0.73699999999992372</v>
      </c>
      <c r="D784" s="2">
        <f t="shared" si="780"/>
        <v>5.0010000000000048</v>
      </c>
      <c r="E784" s="7">
        <v>16.844999999999967</v>
      </c>
      <c r="F784" s="2">
        <f t="shared" si="780"/>
        <v>4.9349999999999987</v>
      </c>
      <c r="G784" s="7">
        <v>2701.624999999995</v>
      </c>
      <c r="H784" s="2">
        <f t="shared" ref="H784" si="793">IF(G784&gt;G783,G784-G783,G784+100-G783)</f>
        <v>3.2210000000000036</v>
      </c>
    </row>
    <row r="785" spans="1:8" x14ac:dyDescent="0.25">
      <c r="A785" s="1">
        <v>41692</v>
      </c>
      <c r="B785" s="9">
        <f>YEAR(Table1[[#This Row],[Date]])</f>
        <v>2014</v>
      </c>
      <c r="C785" s="7">
        <v>6.1449999999999241</v>
      </c>
      <c r="D785" s="2">
        <f t="shared" si="780"/>
        <v>5.4080000000000004</v>
      </c>
      <c r="E785" s="7">
        <v>21.993999999999968</v>
      </c>
      <c r="F785" s="2">
        <f t="shared" si="780"/>
        <v>5.1490000000000009</v>
      </c>
      <c r="G785" s="7">
        <v>2703.7939999999949</v>
      </c>
      <c r="H785" s="2">
        <f t="shared" ref="H785" si="794">IF(G785&gt;G784,G785-G784,G785+100-G784)</f>
        <v>2.168999999999869</v>
      </c>
    </row>
    <row r="786" spans="1:8" x14ac:dyDescent="0.25">
      <c r="A786" s="1">
        <v>41693</v>
      </c>
      <c r="B786" s="9">
        <f>YEAR(Table1[[#This Row],[Date]])</f>
        <v>2014</v>
      </c>
      <c r="C786" s="7">
        <v>11.669999999999924</v>
      </c>
      <c r="D786" s="2">
        <f t="shared" si="780"/>
        <v>5.5249999999999995</v>
      </c>
      <c r="E786" s="7">
        <v>27.50999999999997</v>
      </c>
      <c r="F786" s="2">
        <f t="shared" si="780"/>
        <v>5.5160000000000018</v>
      </c>
      <c r="G786" s="7">
        <v>2706.0389999999948</v>
      </c>
      <c r="H786" s="2">
        <f t="shared" ref="H786" si="795">IF(G786&gt;G785,G786-G785,G786+100-G785)</f>
        <v>2.2449999999998909</v>
      </c>
    </row>
    <row r="787" spans="1:8" x14ac:dyDescent="0.25">
      <c r="A787" s="1">
        <v>41694</v>
      </c>
      <c r="B787" s="9">
        <f>YEAR(Table1[[#This Row],[Date]])</f>
        <v>2014</v>
      </c>
      <c r="C787" s="7">
        <v>17.089999999999925</v>
      </c>
      <c r="D787" s="2">
        <f t="shared" si="780"/>
        <v>5.4200000000000017</v>
      </c>
      <c r="E787" s="7">
        <v>32.45499999999997</v>
      </c>
      <c r="F787" s="2">
        <f t="shared" si="780"/>
        <v>4.9450000000000003</v>
      </c>
      <c r="G787" s="7">
        <v>2709.077999999995</v>
      </c>
      <c r="H787" s="2">
        <f t="shared" ref="H787" si="796">IF(G787&gt;G786,G787-G786,G787+100-G786)</f>
        <v>3.0390000000002146</v>
      </c>
    </row>
    <row r="788" spans="1:8" x14ac:dyDescent="0.25">
      <c r="A788" s="1">
        <v>41695</v>
      </c>
      <c r="B788" s="9">
        <f>YEAR(Table1[[#This Row],[Date]])</f>
        <v>2014</v>
      </c>
      <c r="C788" s="7">
        <v>22.650999999999925</v>
      </c>
      <c r="D788" s="2">
        <f t="shared" si="780"/>
        <v>5.5609999999999999</v>
      </c>
      <c r="E788" s="7">
        <v>37.290999999999968</v>
      </c>
      <c r="F788" s="2">
        <f t="shared" si="780"/>
        <v>4.8359999999999985</v>
      </c>
      <c r="G788" s="7">
        <v>2711.9459999999949</v>
      </c>
      <c r="H788" s="2">
        <f t="shared" ref="H788" si="797">IF(G788&gt;G787,G788-G787,G788+100-G787)</f>
        <v>2.8679999999999382</v>
      </c>
    </row>
    <row r="789" spans="1:8" x14ac:dyDescent="0.25">
      <c r="A789" s="1">
        <v>41696</v>
      </c>
      <c r="B789" s="9">
        <f>YEAR(Table1[[#This Row],[Date]])</f>
        <v>2014</v>
      </c>
      <c r="C789" s="7">
        <v>27.486999999999924</v>
      </c>
      <c r="D789" s="2">
        <f t="shared" si="780"/>
        <v>4.8359999999999985</v>
      </c>
      <c r="E789" s="7">
        <v>41.653999999999968</v>
      </c>
      <c r="F789" s="2">
        <f t="shared" si="780"/>
        <v>4.3629999999999995</v>
      </c>
      <c r="G789" s="7">
        <v>2714.9759999999951</v>
      </c>
      <c r="H789" s="2">
        <f t="shared" ref="H789" si="798">IF(G789&gt;G788,G789-G788,G789+100-G788)</f>
        <v>3.0300000000002001</v>
      </c>
    </row>
    <row r="790" spans="1:8" x14ac:dyDescent="0.25">
      <c r="A790" s="1">
        <v>41697</v>
      </c>
      <c r="B790" s="9">
        <f>YEAR(Table1[[#This Row],[Date]])</f>
        <v>2014</v>
      </c>
      <c r="C790" s="7">
        <v>33.672999999999924</v>
      </c>
      <c r="D790" s="2">
        <f t="shared" si="780"/>
        <v>6.1859999999999999</v>
      </c>
      <c r="E790" s="7">
        <v>46.913999999999966</v>
      </c>
      <c r="F790" s="2">
        <f t="shared" si="780"/>
        <v>5.259999999999998</v>
      </c>
      <c r="G790" s="7">
        <v>2717.796999999995</v>
      </c>
      <c r="H790" s="2">
        <f t="shared" ref="H790" si="799">IF(G790&gt;G789,G790-G789,G790+100-G789)</f>
        <v>2.8209999999999127</v>
      </c>
    </row>
    <row r="791" spans="1:8" x14ac:dyDescent="0.25">
      <c r="A791" s="1">
        <v>41698</v>
      </c>
      <c r="B791" s="9">
        <f>YEAR(Table1[[#This Row],[Date]])</f>
        <v>2014</v>
      </c>
      <c r="C791" s="7">
        <v>38.968999999999923</v>
      </c>
      <c r="D791" s="2">
        <f t="shared" si="780"/>
        <v>5.2959999999999994</v>
      </c>
      <c r="E791" s="7">
        <v>51.82399999999997</v>
      </c>
      <c r="F791" s="2">
        <f t="shared" si="780"/>
        <v>4.9100000000000037</v>
      </c>
      <c r="G791" s="7">
        <v>2720.7469999999948</v>
      </c>
      <c r="H791" s="2">
        <f t="shared" ref="H791" si="800">IF(G791&gt;G790,G791-G790,G791+100-G790)</f>
        <v>2.9499999999998181</v>
      </c>
    </row>
    <row r="792" spans="1:8" x14ac:dyDescent="0.25">
      <c r="A792" s="1">
        <v>41699</v>
      </c>
      <c r="B792" s="9">
        <f>YEAR(Table1[[#This Row],[Date]])</f>
        <v>2014</v>
      </c>
      <c r="C792" s="7">
        <v>44.798999999999921</v>
      </c>
      <c r="D792" s="2">
        <f t="shared" si="780"/>
        <v>5.8299999999999983</v>
      </c>
      <c r="E792" s="7">
        <v>56.386999999999972</v>
      </c>
      <c r="F792" s="2">
        <f t="shared" si="780"/>
        <v>4.5630000000000024</v>
      </c>
      <c r="G792" s="7">
        <v>2723.9269999999947</v>
      </c>
      <c r="H792" s="2">
        <f t="shared" ref="H792" si="801">IF(G792&gt;G791,G792-G791,G792+100-G791)</f>
        <v>3.1799999999998363</v>
      </c>
    </row>
    <row r="793" spans="1:8" x14ac:dyDescent="0.25">
      <c r="A793" s="1">
        <v>41700</v>
      </c>
      <c r="B793" s="9">
        <f>YEAR(Table1[[#This Row],[Date]])</f>
        <v>2014</v>
      </c>
      <c r="C793" s="7">
        <v>50.898999999999923</v>
      </c>
      <c r="D793" s="2">
        <f t="shared" si="780"/>
        <v>6.1000000000000014</v>
      </c>
      <c r="E793" s="7">
        <v>62.289999999999971</v>
      </c>
      <c r="F793" s="2">
        <f t="shared" si="780"/>
        <v>5.9029999999999987</v>
      </c>
      <c r="G793" s="7">
        <v>2727.1389999999947</v>
      </c>
      <c r="H793" s="2">
        <f t="shared" ref="H793" si="802">IF(G793&gt;G792,G793-G792,G793+100-G792)</f>
        <v>3.2119999999999891</v>
      </c>
    </row>
    <row r="794" spans="1:8" x14ac:dyDescent="0.25">
      <c r="A794" s="1">
        <v>41701</v>
      </c>
      <c r="B794" s="9">
        <f>YEAR(Table1[[#This Row],[Date]])</f>
        <v>2014</v>
      </c>
      <c r="C794" s="7">
        <v>55.827999999999925</v>
      </c>
      <c r="D794" s="2">
        <f t="shared" si="780"/>
        <v>4.929000000000002</v>
      </c>
      <c r="E794" s="7">
        <v>66.681999999999974</v>
      </c>
      <c r="F794" s="2">
        <f t="shared" si="780"/>
        <v>4.392000000000003</v>
      </c>
      <c r="G794" s="7">
        <v>2730.1709999999948</v>
      </c>
      <c r="H794" s="2">
        <f t="shared" ref="H794" si="803">IF(G794&gt;G793,G794-G793,G794+100-G793)</f>
        <v>3.0320000000001528</v>
      </c>
    </row>
    <row r="795" spans="1:8" x14ac:dyDescent="0.25">
      <c r="A795" s="1">
        <v>41702</v>
      </c>
      <c r="B795" s="9">
        <f>YEAR(Table1[[#This Row],[Date]])</f>
        <v>2014</v>
      </c>
      <c r="C795" s="7">
        <v>60.843999999999923</v>
      </c>
      <c r="D795" s="2">
        <f t="shared" si="780"/>
        <v>5.0159999999999982</v>
      </c>
      <c r="E795" s="7">
        <v>71.72499999999998</v>
      </c>
      <c r="F795" s="2">
        <f t="shared" si="780"/>
        <v>5.0430000000000064</v>
      </c>
      <c r="G795" s="7">
        <v>2732.970999999995</v>
      </c>
      <c r="H795" s="2">
        <f t="shared" ref="H795" si="804">IF(G795&gt;G794,G795-G794,G795+100-G794)</f>
        <v>2.8000000000001819</v>
      </c>
    </row>
    <row r="796" spans="1:8" x14ac:dyDescent="0.25">
      <c r="A796" s="1">
        <v>41703</v>
      </c>
      <c r="B796" s="9">
        <f>YEAR(Table1[[#This Row],[Date]])</f>
        <v>2014</v>
      </c>
      <c r="C796" s="7">
        <v>66.904999999999916</v>
      </c>
      <c r="D796" s="2">
        <f t="shared" si="780"/>
        <v>6.0609999999999928</v>
      </c>
      <c r="E796" s="7">
        <v>77.506999999999977</v>
      </c>
      <c r="F796" s="2">
        <f t="shared" si="780"/>
        <v>5.7819999999999965</v>
      </c>
      <c r="G796" s="7">
        <v>2735.4369999999949</v>
      </c>
      <c r="H796" s="2">
        <f t="shared" ref="H796" si="805">IF(G796&gt;G795,G796-G795,G796+100-G795)</f>
        <v>2.4659999999998945</v>
      </c>
    </row>
    <row r="797" spans="1:8" x14ac:dyDescent="0.25">
      <c r="A797" s="1">
        <v>41704</v>
      </c>
      <c r="B797" s="9">
        <f>YEAR(Table1[[#This Row],[Date]])</f>
        <v>2014</v>
      </c>
      <c r="C797" s="7">
        <v>71.87099999999991</v>
      </c>
      <c r="D797" s="2">
        <f t="shared" si="780"/>
        <v>4.965999999999994</v>
      </c>
      <c r="E797" s="7">
        <v>82.923999999999978</v>
      </c>
      <c r="F797" s="2">
        <f t="shared" si="780"/>
        <v>5.4170000000000016</v>
      </c>
      <c r="G797" s="7">
        <v>2738.0229999999947</v>
      </c>
      <c r="H797" s="2">
        <f t="shared" ref="H797" si="806">IF(G797&gt;G796,G797-G796,G797+100-G796)</f>
        <v>2.5859999999997854</v>
      </c>
    </row>
    <row r="798" spans="1:8" x14ac:dyDescent="0.25">
      <c r="A798" s="1">
        <v>41705</v>
      </c>
      <c r="B798" s="9">
        <f>YEAR(Table1[[#This Row],[Date]])</f>
        <v>2014</v>
      </c>
      <c r="C798" s="7">
        <v>78.057999999999907</v>
      </c>
      <c r="D798" s="2">
        <f t="shared" si="780"/>
        <v>6.1869999999999976</v>
      </c>
      <c r="E798" s="7">
        <v>87.586999999999975</v>
      </c>
      <c r="F798" s="2">
        <f t="shared" si="780"/>
        <v>4.6629999999999967</v>
      </c>
      <c r="G798" s="7">
        <v>2740.6969999999947</v>
      </c>
      <c r="H798" s="2">
        <f t="shared" ref="H798" si="807">IF(G798&gt;G797,G798-G797,G798+100-G797)</f>
        <v>2.6739999999999782</v>
      </c>
    </row>
    <row r="799" spans="1:8" x14ac:dyDescent="0.25">
      <c r="A799" s="1">
        <v>41706</v>
      </c>
      <c r="B799" s="9">
        <f>YEAR(Table1[[#This Row],[Date]])</f>
        <v>2014</v>
      </c>
      <c r="C799" s="7">
        <v>82.772999999999911</v>
      </c>
      <c r="D799" s="2">
        <f t="shared" si="780"/>
        <v>4.7150000000000034</v>
      </c>
      <c r="E799" s="7">
        <v>91.503999999999976</v>
      </c>
      <c r="F799" s="2">
        <f t="shared" si="780"/>
        <v>3.9170000000000016</v>
      </c>
      <c r="G799" s="7">
        <v>2743.9049999999947</v>
      </c>
      <c r="H799" s="2">
        <f t="shared" ref="H799" si="808">IF(G799&gt;G798,G799-G798,G799+100-G798)</f>
        <v>3.2080000000000837</v>
      </c>
    </row>
    <row r="800" spans="1:8" x14ac:dyDescent="0.25">
      <c r="A800" s="1">
        <v>41707</v>
      </c>
      <c r="B800" s="9">
        <f>YEAR(Table1[[#This Row],[Date]])</f>
        <v>2014</v>
      </c>
      <c r="C800" s="7">
        <v>87.305999999999912</v>
      </c>
      <c r="D800" s="2">
        <f t="shared" si="780"/>
        <v>4.5330000000000013</v>
      </c>
      <c r="E800" s="7">
        <v>97.012999999999977</v>
      </c>
      <c r="F800" s="2">
        <f t="shared" si="780"/>
        <v>5.5090000000000003</v>
      </c>
      <c r="G800" s="7">
        <v>2746.7219999999948</v>
      </c>
      <c r="H800" s="2">
        <f t="shared" ref="H800" si="809">IF(G800&gt;G799,G800-G799,G800+100-G799)</f>
        <v>2.8170000000000073</v>
      </c>
    </row>
    <row r="801" spans="1:8" x14ac:dyDescent="0.25">
      <c r="A801" s="1">
        <v>41708</v>
      </c>
      <c r="B801" s="9">
        <f>YEAR(Table1[[#This Row],[Date]])</f>
        <v>2014</v>
      </c>
      <c r="C801" s="7">
        <v>92.202999999999918</v>
      </c>
      <c r="D801" s="2">
        <f t="shared" si="780"/>
        <v>4.8970000000000056</v>
      </c>
      <c r="E801" s="7">
        <v>2.8359999999999843</v>
      </c>
      <c r="F801" s="2">
        <f t="shared" si="780"/>
        <v>5.8230000000000075</v>
      </c>
      <c r="G801" s="7">
        <v>2749.7149999999947</v>
      </c>
      <c r="H801" s="2">
        <f t="shared" ref="H801" si="810">IF(G801&gt;G800,G801-G800,G801+100-G800)</f>
        <v>2.9929999999999382</v>
      </c>
    </row>
    <row r="802" spans="1:8" x14ac:dyDescent="0.25">
      <c r="A802" s="1">
        <v>41709</v>
      </c>
      <c r="B802" s="9">
        <f>YEAR(Table1[[#This Row],[Date]])</f>
        <v>2014</v>
      </c>
      <c r="C802" s="7">
        <v>98.741999999999919</v>
      </c>
      <c r="D802" s="2">
        <f t="shared" si="780"/>
        <v>6.5390000000000015</v>
      </c>
      <c r="E802" s="7">
        <v>7.1589999999999847</v>
      </c>
      <c r="F802" s="2">
        <f t="shared" si="780"/>
        <v>4.3230000000000004</v>
      </c>
      <c r="G802" s="7">
        <v>2752.0609999999947</v>
      </c>
      <c r="H802" s="2">
        <f t="shared" ref="H802" si="811">IF(G802&gt;G801,G802-G801,G802+100-G801)</f>
        <v>2.3460000000000036</v>
      </c>
    </row>
    <row r="803" spans="1:8" x14ac:dyDescent="0.25">
      <c r="A803" s="1">
        <v>41710</v>
      </c>
      <c r="B803" s="9">
        <f>YEAR(Table1[[#This Row],[Date]])</f>
        <v>2014</v>
      </c>
      <c r="C803" s="7">
        <v>4.3729999999999194</v>
      </c>
      <c r="D803" s="2">
        <f t="shared" si="780"/>
        <v>5.6310000000000002</v>
      </c>
      <c r="E803" s="7">
        <v>12.544999999999984</v>
      </c>
      <c r="F803" s="2">
        <f t="shared" si="780"/>
        <v>5.3859999999999992</v>
      </c>
      <c r="G803" s="7">
        <v>2755.2439999999947</v>
      </c>
      <c r="H803" s="2">
        <f t="shared" ref="H803" si="812">IF(G803&gt;G802,G803-G802,G803+100-G802)</f>
        <v>3.1829999999999927</v>
      </c>
    </row>
    <row r="804" spans="1:8" x14ac:dyDescent="0.25">
      <c r="A804" s="1">
        <v>41711</v>
      </c>
      <c r="B804" s="9">
        <f>YEAR(Table1[[#This Row],[Date]])</f>
        <v>2014</v>
      </c>
      <c r="C804" s="7">
        <v>9.8049999999999198</v>
      </c>
      <c r="D804" s="2">
        <f t="shared" si="780"/>
        <v>5.4320000000000004</v>
      </c>
      <c r="E804" s="7">
        <v>18.224999999999984</v>
      </c>
      <c r="F804" s="2">
        <f t="shared" si="780"/>
        <v>5.68</v>
      </c>
      <c r="G804" s="7">
        <v>2757.7419999999947</v>
      </c>
      <c r="H804" s="2">
        <f t="shared" ref="H804" si="813">IF(G804&gt;G803,G804-G803,G804+100-G803)</f>
        <v>2.4980000000000473</v>
      </c>
    </row>
    <row r="805" spans="1:8" x14ac:dyDescent="0.25">
      <c r="A805" s="1">
        <v>41712</v>
      </c>
      <c r="B805" s="9">
        <f>YEAR(Table1[[#This Row],[Date]])</f>
        <v>2014</v>
      </c>
      <c r="C805" s="7">
        <v>15.49399999999992</v>
      </c>
      <c r="D805" s="2">
        <f t="shared" si="780"/>
        <v>5.6890000000000001</v>
      </c>
      <c r="E805" s="7">
        <v>24.110999999999983</v>
      </c>
      <c r="F805" s="2">
        <f t="shared" si="780"/>
        <v>5.8859999999999992</v>
      </c>
      <c r="G805" s="7">
        <v>2761.1669999999949</v>
      </c>
      <c r="H805" s="2">
        <f t="shared" ref="H805" si="814">IF(G805&gt;G804,G805-G804,G805+100-G804)</f>
        <v>3.4250000000001819</v>
      </c>
    </row>
    <row r="806" spans="1:8" x14ac:dyDescent="0.25">
      <c r="A806" s="1">
        <v>41713</v>
      </c>
      <c r="B806" s="9">
        <f>YEAR(Table1[[#This Row],[Date]])</f>
        <v>2014</v>
      </c>
      <c r="C806" s="7">
        <v>20.531999999999918</v>
      </c>
      <c r="D806" s="2">
        <f t="shared" si="780"/>
        <v>5.0379999999999985</v>
      </c>
      <c r="E806" s="7">
        <v>29.528999999999982</v>
      </c>
      <c r="F806" s="2">
        <f t="shared" si="780"/>
        <v>5.4179999999999993</v>
      </c>
      <c r="G806" s="7">
        <v>2764.5099999999948</v>
      </c>
      <c r="H806" s="2">
        <f t="shared" ref="H806" si="815">IF(G806&gt;G805,G806-G805,G806+100-G805)</f>
        <v>3.3429999999998472</v>
      </c>
    </row>
    <row r="807" spans="1:8" x14ac:dyDescent="0.25">
      <c r="A807" s="1">
        <v>41714</v>
      </c>
      <c r="B807" s="9">
        <f>YEAR(Table1[[#This Row],[Date]])</f>
        <v>2014</v>
      </c>
      <c r="C807" s="7">
        <v>25.233999999999916</v>
      </c>
      <c r="D807" s="2">
        <f t="shared" si="780"/>
        <v>4.7019999999999982</v>
      </c>
      <c r="E807" s="7">
        <v>35.10599999999998</v>
      </c>
      <c r="F807" s="2">
        <f t="shared" si="780"/>
        <v>5.5769999999999982</v>
      </c>
      <c r="G807" s="7">
        <v>2767.952999999995</v>
      </c>
      <c r="H807" s="2">
        <f t="shared" ref="H807" si="816">IF(G807&gt;G806,G807-G806,G807+100-G806)</f>
        <v>3.443000000000211</v>
      </c>
    </row>
    <row r="808" spans="1:8" x14ac:dyDescent="0.25">
      <c r="A808" s="1">
        <v>41715</v>
      </c>
      <c r="B808" s="9">
        <f>YEAR(Table1[[#This Row],[Date]])</f>
        <v>2014</v>
      </c>
      <c r="C808" s="7">
        <v>31.916999999999916</v>
      </c>
      <c r="D808" s="2">
        <f t="shared" si="780"/>
        <v>6.6829999999999998</v>
      </c>
      <c r="E808" s="7">
        <v>39.004999999999981</v>
      </c>
      <c r="F808" s="2">
        <f t="shared" si="780"/>
        <v>3.8990000000000009</v>
      </c>
      <c r="G808" s="7">
        <v>2771.3599999999951</v>
      </c>
      <c r="H808" s="2">
        <f t="shared" ref="H808" si="817">IF(G808&gt;G807,G808-G807,G808+100-G807)</f>
        <v>3.4070000000001528</v>
      </c>
    </row>
    <row r="809" spans="1:8" x14ac:dyDescent="0.25">
      <c r="A809" s="1">
        <v>41716</v>
      </c>
      <c r="B809" s="9">
        <f>YEAR(Table1[[#This Row],[Date]])</f>
        <v>2014</v>
      </c>
      <c r="C809" s="7">
        <v>38.173999999999914</v>
      </c>
      <c r="D809" s="2">
        <f t="shared" si="780"/>
        <v>6.2569999999999979</v>
      </c>
      <c r="E809" s="7">
        <v>43.025999999999982</v>
      </c>
      <c r="F809" s="2">
        <f t="shared" si="780"/>
        <v>4.0210000000000008</v>
      </c>
      <c r="G809" s="7">
        <v>2774.5079999999953</v>
      </c>
      <c r="H809" s="2">
        <f t="shared" ref="H809" si="818">IF(G809&gt;G808,G809-G808,G809+100-G808)</f>
        <v>3.1480000000001382</v>
      </c>
    </row>
    <row r="810" spans="1:8" x14ac:dyDescent="0.25">
      <c r="A810" s="1">
        <v>41717</v>
      </c>
      <c r="B810" s="9">
        <f>YEAR(Table1[[#This Row],[Date]])</f>
        <v>2014</v>
      </c>
      <c r="C810" s="7">
        <v>44.634999999999913</v>
      </c>
      <c r="D810" s="2">
        <f t="shared" si="780"/>
        <v>6.4609999999999985</v>
      </c>
      <c r="E810" s="7">
        <v>47.882999999999981</v>
      </c>
      <c r="F810" s="2">
        <f t="shared" si="780"/>
        <v>4.8569999999999993</v>
      </c>
      <c r="G810" s="7">
        <v>2777.3939999999952</v>
      </c>
      <c r="H810" s="2">
        <f t="shared" ref="H810" si="819">IF(G810&gt;G809,G810-G809,G810+100-G809)</f>
        <v>2.8859999999999673</v>
      </c>
    </row>
    <row r="811" spans="1:8" x14ac:dyDescent="0.25">
      <c r="A811" s="1">
        <v>41718</v>
      </c>
      <c r="B811" s="9">
        <f>YEAR(Table1[[#This Row],[Date]])</f>
        <v>2014</v>
      </c>
      <c r="C811" s="7">
        <v>49.796999999999912</v>
      </c>
      <c r="D811" s="2">
        <f t="shared" si="780"/>
        <v>5.161999999999999</v>
      </c>
      <c r="E811" s="7">
        <v>52.645999999999979</v>
      </c>
      <c r="F811" s="2">
        <f t="shared" si="780"/>
        <v>4.7629999999999981</v>
      </c>
      <c r="G811" s="7">
        <v>2779.9969999999953</v>
      </c>
      <c r="H811" s="2">
        <f t="shared" ref="H811" si="820">IF(G811&gt;G810,G811-G810,G811+100-G810)</f>
        <v>2.6030000000000655</v>
      </c>
    </row>
    <row r="812" spans="1:8" x14ac:dyDescent="0.25">
      <c r="A812" s="1">
        <v>41719</v>
      </c>
      <c r="B812" s="9">
        <f>YEAR(Table1[[#This Row],[Date]])</f>
        <v>2014</v>
      </c>
      <c r="C812" s="7">
        <v>55.826999999999913</v>
      </c>
      <c r="D812" s="2">
        <f t="shared" si="780"/>
        <v>6.0300000000000011</v>
      </c>
      <c r="E812" s="7">
        <v>57.155999999999977</v>
      </c>
      <c r="F812" s="2">
        <f t="shared" si="780"/>
        <v>4.509999999999998</v>
      </c>
      <c r="G812" s="7">
        <v>2782.7699999999954</v>
      </c>
      <c r="H812" s="2">
        <f t="shared" ref="H812" si="821">IF(G812&gt;G811,G812-G811,G812+100-G811)</f>
        <v>2.7730000000001382</v>
      </c>
    </row>
    <row r="813" spans="1:8" x14ac:dyDescent="0.25">
      <c r="A813" s="1">
        <v>41720</v>
      </c>
      <c r="B813" s="9">
        <f>YEAR(Table1[[#This Row],[Date]])</f>
        <v>2014</v>
      </c>
      <c r="C813" s="7">
        <v>61.666999999999916</v>
      </c>
      <c r="D813" s="2">
        <f t="shared" si="780"/>
        <v>5.8400000000000034</v>
      </c>
      <c r="E813" s="7">
        <v>62.080999999999975</v>
      </c>
      <c r="F813" s="2">
        <f t="shared" si="780"/>
        <v>4.9249999999999972</v>
      </c>
      <c r="G813" s="7">
        <v>2785.4249999999956</v>
      </c>
      <c r="H813" s="2">
        <f t="shared" ref="H813" si="822">IF(G813&gt;G812,G813-G812,G813+100-G812)</f>
        <v>2.6550000000002001</v>
      </c>
    </row>
    <row r="814" spans="1:8" x14ac:dyDescent="0.25">
      <c r="A814" s="1">
        <v>41721</v>
      </c>
      <c r="B814" s="9">
        <f>YEAR(Table1[[#This Row],[Date]])</f>
        <v>2014</v>
      </c>
      <c r="C814" s="7">
        <v>68.046999999999912</v>
      </c>
      <c r="D814" s="2">
        <f t="shared" si="780"/>
        <v>6.3799999999999955</v>
      </c>
      <c r="E814" s="7">
        <v>67.437999999999974</v>
      </c>
      <c r="F814" s="2">
        <f t="shared" si="780"/>
        <v>5.3569999999999993</v>
      </c>
      <c r="G814" s="7">
        <v>2788.5039999999958</v>
      </c>
      <c r="H814" s="2">
        <f t="shared" ref="H814" si="823">IF(G814&gt;G813,G814-G813,G814+100-G813)</f>
        <v>3.0790000000001783</v>
      </c>
    </row>
    <row r="815" spans="1:8" x14ac:dyDescent="0.25">
      <c r="A815" s="1">
        <v>41722</v>
      </c>
      <c r="B815" s="9">
        <f>YEAR(Table1[[#This Row],[Date]])</f>
        <v>2014</v>
      </c>
      <c r="C815" s="7">
        <v>73.081999999999908</v>
      </c>
      <c r="D815" s="2">
        <f t="shared" si="780"/>
        <v>5.0349999999999966</v>
      </c>
      <c r="E815" s="7">
        <v>72.59999999999998</v>
      </c>
      <c r="F815" s="2">
        <f t="shared" si="780"/>
        <v>5.1620000000000061</v>
      </c>
      <c r="G815" s="7">
        <v>2791.734999999996</v>
      </c>
      <c r="H815" s="2">
        <f t="shared" ref="H815" si="824">IF(G815&gt;G814,G815-G814,G815+100-G814)</f>
        <v>3.2310000000002219</v>
      </c>
    </row>
    <row r="816" spans="1:8" x14ac:dyDescent="0.25">
      <c r="A816" s="1">
        <v>41723</v>
      </c>
      <c r="B816" s="9">
        <f>YEAR(Table1[[#This Row],[Date]])</f>
        <v>2014</v>
      </c>
      <c r="C816" s="7">
        <v>79.104999999999905</v>
      </c>
      <c r="D816" s="2">
        <f t="shared" si="780"/>
        <v>6.0229999999999961</v>
      </c>
      <c r="E816" s="7">
        <v>76.818999999999974</v>
      </c>
      <c r="F816" s="2">
        <f t="shared" si="780"/>
        <v>4.2189999999999941</v>
      </c>
      <c r="G816" s="7">
        <v>2794.7969999999959</v>
      </c>
      <c r="H816" s="2">
        <f t="shared" ref="H816" si="825">IF(G816&gt;G815,G816-G815,G816+100-G815)</f>
        <v>3.0619999999998981</v>
      </c>
    </row>
    <row r="817" spans="1:8" x14ac:dyDescent="0.25">
      <c r="A817" s="1">
        <v>41724</v>
      </c>
      <c r="B817" s="9">
        <f>YEAR(Table1[[#This Row],[Date]])</f>
        <v>2014</v>
      </c>
      <c r="C817" s="7">
        <v>85.197999999999908</v>
      </c>
      <c r="D817" s="2">
        <f t="shared" si="780"/>
        <v>6.0930000000000035</v>
      </c>
      <c r="E817" s="7">
        <v>82.687999999999974</v>
      </c>
      <c r="F817" s="2">
        <f t="shared" si="780"/>
        <v>5.8689999999999998</v>
      </c>
      <c r="G817" s="7">
        <v>2797.9899999999961</v>
      </c>
      <c r="H817" s="2">
        <f t="shared" ref="H817" si="826">IF(G817&gt;G816,G817-G816,G817+100-G816)</f>
        <v>3.193000000000211</v>
      </c>
    </row>
    <row r="818" spans="1:8" x14ac:dyDescent="0.25">
      <c r="A818" s="1">
        <v>41725</v>
      </c>
      <c r="B818" s="9">
        <f>YEAR(Table1[[#This Row],[Date]])</f>
        <v>2014</v>
      </c>
      <c r="C818" s="7">
        <v>91.122999999999905</v>
      </c>
      <c r="D818" s="2">
        <f t="shared" si="780"/>
        <v>5.9249999999999972</v>
      </c>
      <c r="E818" s="7">
        <v>87.938999999999979</v>
      </c>
      <c r="F818" s="2">
        <f t="shared" si="780"/>
        <v>5.2510000000000048</v>
      </c>
      <c r="G818" s="7">
        <v>2800.649999999996</v>
      </c>
      <c r="H818" s="2">
        <f t="shared" ref="H818" si="827">IF(G818&gt;G817,G818-G817,G818+100-G817)</f>
        <v>2.6599999999998545</v>
      </c>
    </row>
    <row r="819" spans="1:8" x14ac:dyDescent="0.25">
      <c r="A819" s="1">
        <v>41726</v>
      </c>
      <c r="B819" s="9">
        <f>YEAR(Table1[[#This Row],[Date]])</f>
        <v>2014</v>
      </c>
      <c r="C819" s="7">
        <v>97.392999999999901</v>
      </c>
      <c r="D819" s="2">
        <f t="shared" si="780"/>
        <v>6.269999999999996</v>
      </c>
      <c r="E819" s="7">
        <v>93.726999999999975</v>
      </c>
      <c r="F819" s="2">
        <f t="shared" si="780"/>
        <v>5.7879999999999967</v>
      </c>
      <c r="G819" s="7">
        <v>2803.7419999999961</v>
      </c>
      <c r="H819" s="2">
        <f t="shared" ref="H819" si="828">IF(G819&gt;G818,G819-G818,G819+100-G818)</f>
        <v>3.0920000000000982</v>
      </c>
    </row>
    <row r="820" spans="1:8" x14ac:dyDescent="0.25">
      <c r="A820" s="1">
        <v>41727</v>
      </c>
      <c r="B820" s="9">
        <f>YEAR(Table1[[#This Row],[Date]])</f>
        <v>2014</v>
      </c>
      <c r="C820" s="7">
        <v>4.0839999999999037</v>
      </c>
      <c r="D820" s="2">
        <f t="shared" si="780"/>
        <v>6.6910000000000025</v>
      </c>
      <c r="E820" s="7">
        <v>97.765999999999977</v>
      </c>
      <c r="F820" s="2">
        <f t="shared" si="780"/>
        <v>4.0390000000000015</v>
      </c>
      <c r="G820" s="7">
        <v>2806.6259999999961</v>
      </c>
      <c r="H820" s="2">
        <f t="shared" ref="H820" si="829">IF(G820&gt;G819,G820-G819,G820+100-G819)</f>
        <v>2.8840000000000146</v>
      </c>
    </row>
    <row r="821" spans="1:8" x14ac:dyDescent="0.25">
      <c r="A821" s="1">
        <v>41728</v>
      </c>
      <c r="B821" s="9">
        <f>YEAR(Table1[[#This Row],[Date]])</f>
        <v>2014</v>
      </c>
      <c r="C821" s="7">
        <v>9.576999999999904</v>
      </c>
      <c r="D821" s="2">
        <f t="shared" si="780"/>
        <v>5.4930000000000003</v>
      </c>
      <c r="E821" s="7">
        <v>2.150999999999982</v>
      </c>
      <c r="F821" s="2">
        <f t="shared" si="780"/>
        <v>4.3850000000000051</v>
      </c>
      <c r="G821" s="7">
        <v>2810.111999999996</v>
      </c>
      <c r="H821" s="2">
        <f t="shared" ref="H821" si="830">IF(G821&gt;G820,G821-G820,G821+100-G820)</f>
        <v>3.4859999999998763</v>
      </c>
    </row>
    <row r="822" spans="1:8" x14ac:dyDescent="0.25">
      <c r="A822" s="1">
        <v>41729</v>
      </c>
      <c r="B822" s="9">
        <f>YEAR(Table1[[#This Row],[Date]])</f>
        <v>2014</v>
      </c>
      <c r="C822" s="7">
        <v>16.125999999999905</v>
      </c>
      <c r="D822" s="2">
        <f t="shared" si="780"/>
        <v>6.5490000000000013</v>
      </c>
      <c r="E822" s="7">
        <v>8.2319999999999816</v>
      </c>
      <c r="F822" s="2">
        <f t="shared" si="780"/>
        <v>6.0809999999999995</v>
      </c>
      <c r="G822" s="7">
        <v>2812.8159999999962</v>
      </c>
      <c r="H822" s="2">
        <f t="shared" ref="H822" si="831">IF(G822&gt;G821,G822-G821,G822+100-G821)</f>
        <v>2.7040000000001783</v>
      </c>
    </row>
    <row r="823" spans="1:8" x14ac:dyDescent="0.25">
      <c r="A823" s="1">
        <v>41730</v>
      </c>
      <c r="B823" s="9">
        <f>YEAR(Table1[[#This Row],[Date]])</f>
        <v>2014</v>
      </c>
      <c r="C823" s="7">
        <v>21.967999999999904</v>
      </c>
      <c r="D823" s="2">
        <f t="shared" si="780"/>
        <v>5.8419999999999987</v>
      </c>
      <c r="E823" s="7">
        <v>12.434999999999981</v>
      </c>
      <c r="F823" s="2">
        <f t="shared" si="780"/>
        <v>4.2029999999999994</v>
      </c>
      <c r="G823" s="7">
        <v>2815.6869999999963</v>
      </c>
      <c r="H823" s="2">
        <f t="shared" ref="H823" si="832">IF(G823&gt;G822,G823-G822,G823+100-G822)</f>
        <v>2.8710000000000946</v>
      </c>
    </row>
    <row r="824" spans="1:8" x14ac:dyDescent="0.25">
      <c r="A824" s="1">
        <v>41731</v>
      </c>
      <c r="B824" s="9">
        <f>YEAR(Table1[[#This Row],[Date]])</f>
        <v>2014</v>
      </c>
      <c r="C824" s="7">
        <v>27.903999999999904</v>
      </c>
      <c r="D824" s="2">
        <f t="shared" si="780"/>
        <v>5.9359999999999999</v>
      </c>
      <c r="E824" s="7">
        <v>16.59699999999998</v>
      </c>
      <c r="F824" s="2">
        <f t="shared" si="780"/>
        <v>4.161999999999999</v>
      </c>
      <c r="G824" s="7">
        <v>2818.3629999999962</v>
      </c>
      <c r="H824" s="2">
        <f t="shared" ref="H824" si="833">IF(G824&gt;G823,G824-G823,G824+100-G823)</f>
        <v>2.6759999999999309</v>
      </c>
    </row>
    <row r="825" spans="1:8" x14ac:dyDescent="0.25">
      <c r="A825" s="1">
        <v>41732</v>
      </c>
      <c r="B825" s="9">
        <f>YEAR(Table1[[#This Row],[Date]])</f>
        <v>2014</v>
      </c>
      <c r="C825" s="7">
        <v>33.468999999999902</v>
      </c>
      <c r="D825" s="2">
        <f t="shared" si="780"/>
        <v>5.5649999999999977</v>
      </c>
      <c r="E825" s="7">
        <v>22.377999999999979</v>
      </c>
      <c r="F825" s="2">
        <f t="shared" si="780"/>
        <v>5.7809999999999988</v>
      </c>
      <c r="G825" s="7">
        <v>2821.5529999999962</v>
      </c>
      <c r="H825" s="2">
        <f t="shared" ref="H825" si="834">IF(G825&gt;G824,G825-G824,G825+100-G824)</f>
        <v>3.1900000000000546</v>
      </c>
    </row>
    <row r="826" spans="1:8" x14ac:dyDescent="0.25">
      <c r="A826" s="1">
        <v>41733</v>
      </c>
      <c r="B826" s="9">
        <f>YEAR(Table1[[#This Row],[Date]])</f>
        <v>2014</v>
      </c>
      <c r="C826" s="7">
        <v>38.586999999999904</v>
      </c>
      <c r="D826" s="2">
        <f t="shared" si="780"/>
        <v>5.1180000000000021</v>
      </c>
      <c r="E826" s="7">
        <v>27.653999999999979</v>
      </c>
      <c r="F826" s="2">
        <f t="shared" si="780"/>
        <v>5.2759999999999998</v>
      </c>
      <c r="G826" s="7">
        <v>2824.5309999999963</v>
      </c>
      <c r="H826" s="2">
        <f t="shared" ref="H826" si="835">IF(G826&gt;G825,G826-G825,G826+100-G825)</f>
        <v>2.9780000000000655</v>
      </c>
    </row>
    <row r="827" spans="1:8" x14ac:dyDescent="0.25">
      <c r="A827" s="1">
        <v>41734</v>
      </c>
      <c r="B827" s="9">
        <f>YEAR(Table1[[#This Row],[Date]])</f>
        <v>2014</v>
      </c>
      <c r="C827" s="7">
        <v>43.398999999999901</v>
      </c>
      <c r="D827" s="2">
        <f t="shared" si="780"/>
        <v>4.8119999999999976</v>
      </c>
      <c r="E827" s="7">
        <v>33.704999999999977</v>
      </c>
      <c r="F827" s="2">
        <f t="shared" si="780"/>
        <v>6.0509999999999984</v>
      </c>
      <c r="G827" s="7">
        <v>2827.1879999999965</v>
      </c>
      <c r="H827" s="2">
        <f t="shared" ref="H827" si="836">IF(G827&gt;G826,G827-G826,G827+100-G826)</f>
        <v>2.6570000000001528</v>
      </c>
    </row>
    <row r="828" spans="1:8" x14ac:dyDescent="0.25">
      <c r="A828" s="1">
        <v>41735</v>
      </c>
      <c r="B828" s="9">
        <f>YEAR(Table1[[#This Row],[Date]])</f>
        <v>2014</v>
      </c>
      <c r="C828" s="7">
        <v>49.997999999999905</v>
      </c>
      <c r="D828" s="2">
        <f t="shared" si="780"/>
        <v>6.5990000000000038</v>
      </c>
      <c r="E828" s="7">
        <v>39.258999999999979</v>
      </c>
      <c r="F828" s="2">
        <f t="shared" si="780"/>
        <v>5.554000000000002</v>
      </c>
      <c r="G828" s="7">
        <v>2829.9269999999965</v>
      </c>
      <c r="H828" s="2">
        <f t="shared" ref="H828" si="837">IF(G828&gt;G827,G828-G827,G828+100-G827)</f>
        <v>2.7390000000000327</v>
      </c>
    </row>
    <row r="829" spans="1:8" x14ac:dyDescent="0.25">
      <c r="A829" s="1">
        <v>41736</v>
      </c>
      <c r="B829" s="9">
        <f>YEAR(Table1[[#This Row],[Date]])</f>
        <v>2014</v>
      </c>
      <c r="C829" s="7">
        <v>56.138999999999903</v>
      </c>
      <c r="D829" s="2">
        <f t="shared" si="780"/>
        <v>6.1409999999999982</v>
      </c>
      <c r="E829" s="7">
        <v>44.60299999999998</v>
      </c>
      <c r="F829" s="2">
        <f t="shared" si="780"/>
        <v>5.3440000000000012</v>
      </c>
      <c r="G829" s="7">
        <v>2832.7489999999966</v>
      </c>
      <c r="H829" s="2">
        <f t="shared" ref="H829" si="838">IF(G829&gt;G828,G829-G828,G829+100-G828)</f>
        <v>2.8220000000001164</v>
      </c>
    </row>
    <row r="830" spans="1:8" x14ac:dyDescent="0.25">
      <c r="A830" s="1">
        <v>41737</v>
      </c>
      <c r="B830" s="9">
        <f>YEAR(Table1[[#This Row],[Date]])</f>
        <v>2014</v>
      </c>
      <c r="C830" s="7">
        <v>61.197999999999901</v>
      </c>
      <c r="D830" s="2">
        <f t="shared" si="780"/>
        <v>5.0589999999999975</v>
      </c>
      <c r="E830" s="7">
        <v>49.04499999999998</v>
      </c>
      <c r="F830" s="2">
        <f t="shared" si="780"/>
        <v>4.4420000000000002</v>
      </c>
      <c r="G830" s="7">
        <v>2835.9159999999965</v>
      </c>
      <c r="H830" s="2">
        <f t="shared" ref="H830" si="839">IF(G830&gt;G829,G830-G829,G830+100-G829)</f>
        <v>3.1669999999999163</v>
      </c>
    </row>
    <row r="831" spans="1:8" x14ac:dyDescent="0.25">
      <c r="A831" s="1">
        <v>41738</v>
      </c>
      <c r="B831" s="9">
        <f>YEAR(Table1[[#This Row],[Date]])</f>
        <v>2014</v>
      </c>
      <c r="C831" s="7">
        <v>67.266999999999896</v>
      </c>
      <c r="D831" s="2">
        <f t="shared" si="780"/>
        <v>6.0689999999999955</v>
      </c>
      <c r="E831" s="7">
        <v>54.338999999999977</v>
      </c>
      <c r="F831" s="2">
        <f t="shared" si="780"/>
        <v>5.2939999999999969</v>
      </c>
      <c r="G831" s="7">
        <v>2839.1889999999967</v>
      </c>
      <c r="H831" s="2">
        <f t="shared" ref="H831" si="840">IF(G831&gt;G830,G831-G830,G831+100-G830)</f>
        <v>3.2730000000001382</v>
      </c>
    </row>
    <row r="832" spans="1:8" x14ac:dyDescent="0.25">
      <c r="A832" s="1">
        <v>41739</v>
      </c>
      <c r="B832" s="9">
        <f>YEAR(Table1[[#This Row],[Date]])</f>
        <v>2014</v>
      </c>
      <c r="C832" s="7">
        <v>73.297999999999902</v>
      </c>
      <c r="D832" s="2">
        <f t="shared" si="780"/>
        <v>6.0310000000000059</v>
      </c>
      <c r="E832" s="7">
        <v>60.500999999999976</v>
      </c>
      <c r="F832" s="2">
        <f t="shared" si="780"/>
        <v>6.161999999999999</v>
      </c>
      <c r="G832" s="7">
        <v>2842.7819999999965</v>
      </c>
      <c r="H832" s="2">
        <f t="shared" ref="H832" si="841">IF(G832&gt;G831,G832-G831,G832+100-G831)</f>
        <v>3.5929999999998472</v>
      </c>
    </row>
    <row r="833" spans="1:8" x14ac:dyDescent="0.25">
      <c r="A833" s="1">
        <v>41740</v>
      </c>
      <c r="B833" s="9">
        <f>YEAR(Table1[[#This Row],[Date]])</f>
        <v>2014</v>
      </c>
      <c r="C833" s="7">
        <v>80.241999999999905</v>
      </c>
      <c r="D833" s="2">
        <f t="shared" si="780"/>
        <v>6.9440000000000026</v>
      </c>
      <c r="E833" s="7">
        <v>64.897999999999982</v>
      </c>
      <c r="F833" s="2">
        <f t="shared" si="780"/>
        <v>4.3970000000000056</v>
      </c>
      <c r="G833" s="7">
        <v>2845.9319999999966</v>
      </c>
      <c r="H833" s="2">
        <f t="shared" ref="H833" si="842">IF(G833&gt;G832,G833-G832,G833+100-G832)</f>
        <v>3.1500000000000909</v>
      </c>
    </row>
    <row r="834" spans="1:8" x14ac:dyDescent="0.25">
      <c r="A834" s="1">
        <v>41741</v>
      </c>
      <c r="B834" s="9">
        <f>YEAR(Table1[[#This Row],[Date]])</f>
        <v>2014</v>
      </c>
      <c r="C834" s="7">
        <v>86.962999999999909</v>
      </c>
      <c r="D834" s="2">
        <f t="shared" si="780"/>
        <v>6.7210000000000036</v>
      </c>
      <c r="E834" s="7">
        <v>70.928999999999988</v>
      </c>
      <c r="F834" s="2">
        <f t="shared" si="780"/>
        <v>6.0310000000000059</v>
      </c>
      <c r="G834" s="7">
        <v>2849.3429999999967</v>
      </c>
      <c r="H834" s="2">
        <f t="shared" ref="H834" si="843">IF(G834&gt;G833,G834-G833,G834+100-G833)</f>
        <v>3.4110000000000582</v>
      </c>
    </row>
    <row r="835" spans="1:8" x14ac:dyDescent="0.25">
      <c r="A835" s="1">
        <v>41742</v>
      </c>
      <c r="B835" s="9">
        <f>YEAR(Table1[[#This Row],[Date]])</f>
        <v>2014</v>
      </c>
      <c r="C835" s="7">
        <v>92.130999999999915</v>
      </c>
      <c r="D835" s="2">
        <f t="shared" si="780"/>
        <v>5.1680000000000064</v>
      </c>
      <c r="E835" s="7">
        <v>75.705999999999989</v>
      </c>
      <c r="F835" s="2">
        <f t="shared" si="780"/>
        <v>4.777000000000001</v>
      </c>
      <c r="G835" s="7">
        <v>2852.9669999999965</v>
      </c>
      <c r="H835" s="2">
        <f t="shared" ref="H835" si="844">IF(G835&gt;G834,G835-G834,G835+100-G834)</f>
        <v>3.6239999999997963</v>
      </c>
    </row>
    <row r="836" spans="1:8" x14ac:dyDescent="0.25">
      <c r="A836" s="1">
        <v>41743</v>
      </c>
      <c r="B836" s="9">
        <f>YEAR(Table1[[#This Row],[Date]])</f>
        <v>2014</v>
      </c>
      <c r="C836" s="7">
        <v>98.77199999999992</v>
      </c>
      <c r="D836" s="2">
        <f t="shared" ref="D836:F899" si="845">IF(C836&gt;C835,C836-C835,C836+100-C835)</f>
        <v>6.6410000000000053</v>
      </c>
      <c r="E836" s="7">
        <v>80.130999999999986</v>
      </c>
      <c r="F836" s="2">
        <f t="shared" si="845"/>
        <v>4.4249999999999972</v>
      </c>
      <c r="G836" s="7">
        <v>2856.4499999999966</v>
      </c>
      <c r="H836" s="2">
        <f t="shared" ref="H836" si="846">IF(G836&gt;G835,G836-G835,G836+100-G835)</f>
        <v>3.4830000000001746</v>
      </c>
    </row>
    <row r="837" spans="1:8" x14ac:dyDescent="0.25">
      <c r="A837" s="1">
        <v>41744</v>
      </c>
      <c r="B837" s="9">
        <f>YEAR(Table1[[#This Row],[Date]])</f>
        <v>2014</v>
      </c>
      <c r="C837" s="7">
        <v>5.0139999999999247</v>
      </c>
      <c r="D837" s="2">
        <f t="shared" si="845"/>
        <v>6.2420000000000044</v>
      </c>
      <c r="E837" s="7">
        <v>84.82</v>
      </c>
      <c r="F837" s="2">
        <f t="shared" si="845"/>
        <v>4.6890000000000072</v>
      </c>
      <c r="G837" s="7">
        <v>2859.2149999999965</v>
      </c>
      <c r="H837" s="2">
        <f t="shared" ref="H837" si="847">IF(G837&gt;G836,G837-G836,G837+100-G836)</f>
        <v>2.7649999999998727</v>
      </c>
    </row>
    <row r="838" spans="1:8" x14ac:dyDescent="0.25">
      <c r="A838" s="1">
        <v>41745</v>
      </c>
      <c r="B838" s="9">
        <f>YEAR(Table1[[#This Row],[Date]])</f>
        <v>2014</v>
      </c>
      <c r="C838" s="7">
        <v>11.221999999999925</v>
      </c>
      <c r="D838" s="2">
        <f t="shared" si="845"/>
        <v>6.2080000000000002</v>
      </c>
      <c r="E838" s="7">
        <v>89.543999999999997</v>
      </c>
      <c r="F838" s="2">
        <f t="shared" si="845"/>
        <v>4.7240000000000038</v>
      </c>
      <c r="G838" s="7">
        <v>2862.8919999999966</v>
      </c>
      <c r="H838" s="2">
        <f t="shared" ref="H838" si="848">IF(G838&gt;G837,G838-G837,G838+100-G837)</f>
        <v>3.6770000000001346</v>
      </c>
    </row>
    <row r="839" spans="1:8" x14ac:dyDescent="0.25">
      <c r="A839" s="1">
        <v>41746</v>
      </c>
      <c r="B839" s="9">
        <f>YEAR(Table1[[#This Row],[Date]])</f>
        <v>2014</v>
      </c>
      <c r="C839" s="7">
        <v>17.044999999999924</v>
      </c>
      <c r="D839" s="2">
        <f t="shared" si="845"/>
        <v>5.8229999999999986</v>
      </c>
      <c r="E839" s="7">
        <v>94.721000000000004</v>
      </c>
      <c r="F839" s="2">
        <f t="shared" si="845"/>
        <v>5.1770000000000067</v>
      </c>
      <c r="G839" s="7">
        <v>2866.0709999999967</v>
      </c>
      <c r="H839" s="2">
        <f t="shared" ref="H839" si="849">IF(G839&gt;G838,G839-G838,G839+100-G838)</f>
        <v>3.1790000000000873</v>
      </c>
    </row>
    <row r="840" spans="1:8" x14ac:dyDescent="0.25">
      <c r="A840" s="1">
        <v>41747</v>
      </c>
      <c r="B840" s="9">
        <f>YEAR(Table1[[#This Row],[Date]])</f>
        <v>2014</v>
      </c>
      <c r="C840" s="7">
        <v>22.766999999999925</v>
      </c>
      <c r="D840" s="2">
        <f t="shared" si="845"/>
        <v>5.7220000000000013</v>
      </c>
      <c r="E840" s="7">
        <v>99.66</v>
      </c>
      <c r="F840" s="2">
        <f t="shared" si="845"/>
        <v>4.938999999999993</v>
      </c>
      <c r="G840" s="7">
        <v>2869.8619999999969</v>
      </c>
      <c r="H840" s="2">
        <f t="shared" ref="H840" si="850">IF(G840&gt;G839,G840-G839,G840+100-G839)</f>
        <v>3.7910000000001673</v>
      </c>
    </row>
    <row r="841" spans="1:8" x14ac:dyDescent="0.25">
      <c r="A841" s="1">
        <v>41748</v>
      </c>
      <c r="B841" s="9">
        <f>YEAR(Table1[[#This Row],[Date]])</f>
        <v>2014</v>
      </c>
      <c r="C841" s="7">
        <v>28.086999999999925</v>
      </c>
      <c r="D841" s="2">
        <f t="shared" si="845"/>
        <v>5.32</v>
      </c>
      <c r="E841" s="7">
        <v>3.8889999999999958</v>
      </c>
      <c r="F841" s="2">
        <f t="shared" si="845"/>
        <v>4.2289999999999992</v>
      </c>
      <c r="G841" s="7">
        <v>2872.7589999999968</v>
      </c>
      <c r="H841" s="2">
        <f t="shared" ref="H841" si="851">IF(G841&gt;G840,G841-G840,G841+100-G840)</f>
        <v>2.8969999999999345</v>
      </c>
    </row>
    <row r="842" spans="1:8" x14ac:dyDescent="0.25">
      <c r="A842" s="1">
        <v>41749</v>
      </c>
      <c r="B842" s="9">
        <f>YEAR(Table1[[#This Row],[Date]])</f>
        <v>2014</v>
      </c>
      <c r="C842" s="7">
        <v>34.167999999999928</v>
      </c>
      <c r="D842" s="2">
        <f t="shared" si="845"/>
        <v>6.0810000000000031</v>
      </c>
      <c r="E842" s="7">
        <v>8.8859999999999957</v>
      </c>
      <c r="F842" s="2">
        <f t="shared" si="845"/>
        <v>4.9969999999999999</v>
      </c>
      <c r="G842" s="7">
        <v>2875.6889999999967</v>
      </c>
      <c r="H842" s="2">
        <f t="shared" ref="H842" si="852">IF(G842&gt;G841,G842-G841,G842+100-G841)</f>
        <v>2.9299999999998363</v>
      </c>
    </row>
    <row r="843" spans="1:8" x14ac:dyDescent="0.25">
      <c r="A843" s="1">
        <v>41750</v>
      </c>
      <c r="B843" s="9">
        <f>YEAR(Table1[[#This Row],[Date]])</f>
        <v>2014</v>
      </c>
      <c r="C843" s="7">
        <v>40.754999999999924</v>
      </c>
      <c r="D843" s="2">
        <f t="shared" si="845"/>
        <v>6.5869999999999962</v>
      </c>
      <c r="E843" s="7">
        <v>15.295999999999996</v>
      </c>
      <c r="F843" s="2">
        <f t="shared" si="845"/>
        <v>6.41</v>
      </c>
      <c r="G843" s="7">
        <v>2879.3039999999964</v>
      </c>
      <c r="H843" s="2">
        <f t="shared" ref="H843" si="853">IF(G843&gt;G842,G843-G842,G843+100-G842)</f>
        <v>3.6149999999997817</v>
      </c>
    </row>
    <row r="844" spans="1:8" x14ac:dyDescent="0.25">
      <c r="A844" s="1">
        <v>41751</v>
      </c>
      <c r="B844" s="9">
        <f>YEAR(Table1[[#This Row],[Date]])</f>
        <v>2014</v>
      </c>
      <c r="C844" s="7">
        <v>47.615999999999921</v>
      </c>
      <c r="D844" s="2">
        <f t="shared" si="845"/>
        <v>6.8609999999999971</v>
      </c>
      <c r="E844" s="7">
        <v>20.640999999999995</v>
      </c>
      <c r="F844" s="2">
        <f t="shared" si="845"/>
        <v>5.3449999999999989</v>
      </c>
      <c r="G844" s="7">
        <v>2882.6989999999964</v>
      </c>
      <c r="H844" s="2">
        <f t="shared" ref="H844" si="854">IF(G844&gt;G843,G844-G843,G844+100-G843)</f>
        <v>3.3949999999999818</v>
      </c>
    </row>
    <row r="845" spans="1:8" x14ac:dyDescent="0.25">
      <c r="A845" s="1">
        <v>41752</v>
      </c>
      <c r="B845" s="9">
        <f>YEAR(Table1[[#This Row],[Date]])</f>
        <v>2014</v>
      </c>
      <c r="C845" s="7">
        <v>54.297999999999924</v>
      </c>
      <c r="D845" s="2">
        <f t="shared" si="845"/>
        <v>6.6820000000000022</v>
      </c>
      <c r="E845" s="7">
        <v>25.032999999999994</v>
      </c>
      <c r="F845" s="2">
        <f t="shared" si="845"/>
        <v>4.3919999999999995</v>
      </c>
      <c r="G845" s="7">
        <v>2885.8389999999963</v>
      </c>
      <c r="H845" s="2">
        <f t="shared" ref="H845" si="855">IF(G845&gt;G844,G845-G844,G845+100-G844)</f>
        <v>3.1399999999998727</v>
      </c>
    </row>
    <row r="846" spans="1:8" x14ac:dyDescent="0.25">
      <c r="A846" s="1">
        <v>41753</v>
      </c>
      <c r="B846" s="9">
        <f>YEAR(Table1[[#This Row],[Date]])</f>
        <v>2014</v>
      </c>
      <c r="C846" s="7">
        <v>60.033999999999921</v>
      </c>
      <c r="D846" s="2">
        <f t="shared" si="845"/>
        <v>5.7359999999999971</v>
      </c>
      <c r="E846" s="7">
        <v>31.241999999999994</v>
      </c>
      <c r="F846" s="2">
        <f t="shared" si="845"/>
        <v>6.2089999999999996</v>
      </c>
      <c r="G846" s="7">
        <v>2888.7329999999961</v>
      </c>
      <c r="H846" s="2">
        <f t="shared" ref="H846" si="856">IF(G846&gt;G845,G846-G845,G846+100-G845)</f>
        <v>2.8939999999997781</v>
      </c>
    </row>
    <row r="847" spans="1:8" x14ac:dyDescent="0.25">
      <c r="A847" s="1">
        <v>41754</v>
      </c>
      <c r="B847" s="9">
        <f>YEAR(Table1[[#This Row],[Date]])</f>
        <v>2014</v>
      </c>
      <c r="C847" s="7">
        <v>65.596999999999923</v>
      </c>
      <c r="D847" s="2">
        <f t="shared" si="845"/>
        <v>5.5630000000000024</v>
      </c>
      <c r="E847" s="7">
        <v>36.015999999999991</v>
      </c>
      <c r="F847" s="2">
        <f t="shared" si="845"/>
        <v>4.7739999999999974</v>
      </c>
      <c r="G847" s="7">
        <v>2891.6509999999962</v>
      </c>
      <c r="H847" s="2">
        <f t="shared" ref="H847" si="857">IF(G847&gt;G846,G847-G846,G847+100-G846)</f>
        <v>2.9180000000001201</v>
      </c>
    </row>
    <row r="848" spans="1:8" x14ac:dyDescent="0.25">
      <c r="A848" s="1">
        <v>41755</v>
      </c>
      <c r="B848" s="9">
        <f>YEAR(Table1[[#This Row],[Date]])</f>
        <v>2014</v>
      </c>
      <c r="C848" s="7">
        <v>72.50699999999992</v>
      </c>
      <c r="D848" s="2">
        <f t="shared" si="845"/>
        <v>6.9099999999999966</v>
      </c>
      <c r="E848" s="7">
        <v>40.509999999999991</v>
      </c>
      <c r="F848" s="2">
        <f t="shared" si="845"/>
        <v>4.4939999999999998</v>
      </c>
      <c r="G848" s="7">
        <v>2894.7869999999962</v>
      </c>
      <c r="H848" s="2">
        <f t="shared" ref="H848" si="858">IF(G848&gt;G847,G848-G847,G848+100-G847)</f>
        <v>3.1359999999999673</v>
      </c>
    </row>
    <row r="849" spans="1:8" x14ac:dyDescent="0.25">
      <c r="A849" s="1">
        <v>41756</v>
      </c>
      <c r="B849" s="9">
        <f>YEAR(Table1[[#This Row],[Date]])</f>
        <v>2014</v>
      </c>
      <c r="C849" s="7">
        <v>78.052999999999926</v>
      </c>
      <c r="D849" s="2">
        <f t="shared" si="845"/>
        <v>5.5460000000000065</v>
      </c>
      <c r="E849" s="7">
        <v>46.196999999999989</v>
      </c>
      <c r="F849" s="2">
        <f t="shared" si="845"/>
        <v>5.6869999999999976</v>
      </c>
      <c r="G849" s="7">
        <v>2897.9389999999962</v>
      </c>
      <c r="H849" s="2">
        <f t="shared" ref="H849" si="859">IF(G849&gt;G848,G849-G848,G849+100-G848)</f>
        <v>3.1520000000000437</v>
      </c>
    </row>
    <row r="850" spans="1:8" x14ac:dyDescent="0.25">
      <c r="A850" s="1">
        <v>41757</v>
      </c>
      <c r="B850" s="9">
        <f>YEAR(Table1[[#This Row],[Date]])</f>
        <v>2014</v>
      </c>
      <c r="C850" s="7">
        <v>84.990999999999929</v>
      </c>
      <c r="D850" s="2">
        <f t="shared" si="845"/>
        <v>6.9380000000000024</v>
      </c>
      <c r="E850" s="7">
        <v>52.564999999999991</v>
      </c>
      <c r="F850" s="2">
        <f t="shared" si="845"/>
        <v>6.3680000000000021</v>
      </c>
      <c r="G850" s="7">
        <v>2901.3479999999963</v>
      </c>
      <c r="H850" s="2">
        <f t="shared" ref="H850" si="860">IF(G850&gt;G849,G850-G849,G850+100-G849)</f>
        <v>3.4090000000001055</v>
      </c>
    </row>
    <row r="851" spans="1:8" x14ac:dyDescent="0.25">
      <c r="A851" s="1">
        <v>41758</v>
      </c>
      <c r="B851" s="9">
        <f>YEAR(Table1[[#This Row],[Date]])</f>
        <v>2014</v>
      </c>
      <c r="C851" s="7">
        <v>91.915999999999926</v>
      </c>
      <c r="D851" s="2">
        <f t="shared" si="845"/>
        <v>6.9249999999999972</v>
      </c>
      <c r="E851" s="7">
        <v>57.900999999999989</v>
      </c>
      <c r="F851" s="2">
        <f t="shared" si="845"/>
        <v>5.3359999999999985</v>
      </c>
      <c r="G851" s="7">
        <v>2905.2179999999962</v>
      </c>
      <c r="H851" s="2">
        <f t="shared" ref="H851" si="861">IF(G851&gt;G850,G851-G850,G851+100-G850)</f>
        <v>3.8699999999998909</v>
      </c>
    </row>
    <row r="852" spans="1:8" x14ac:dyDescent="0.25">
      <c r="A852" s="1">
        <v>41759</v>
      </c>
      <c r="B852" s="9">
        <f>YEAR(Table1[[#This Row],[Date]])</f>
        <v>2014</v>
      </c>
      <c r="C852" s="7">
        <v>98.886999999999929</v>
      </c>
      <c r="D852" s="2">
        <f t="shared" si="845"/>
        <v>6.9710000000000036</v>
      </c>
      <c r="E852" s="7">
        <v>64.161999999999992</v>
      </c>
      <c r="F852" s="2">
        <f t="shared" si="845"/>
        <v>6.2610000000000028</v>
      </c>
      <c r="G852" s="7">
        <v>2909.1249999999964</v>
      </c>
      <c r="H852" s="2">
        <f t="shared" ref="H852" si="862">IF(G852&gt;G851,G852-G851,G852+100-G851)</f>
        <v>3.9070000000001528</v>
      </c>
    </row>
    <row r="853" spans="1:8" x14ac:dyDescent="0.25">
      <c r="A853" s="1">
        <v>41760</v>
      </c>
      <c r="B853" s="9">
        <f>YEAR(Table1[[#This Row],[Date]])</f>
        <v>2014</v>
      </c>
      <c r="C853" s="7">
        <v>5.9309999999999263</v>
      </c>
      <c r="D853" s="2">
        <f t="shared" si="845"/>
        <v>7.0439999999999969</v>
      </c>
      <c r="E853" s="7">
        <v>69.046999999999997</v>
      </c>
      <c r="F853" s="2">
        <f t="shared" si="845"/>
        <v>4.8850000000000051</v>
      </c>
      <c r="G853" s="7">
        <v>2913.0319999999965</v>
      </c>
      <c r="H853" s="2">
        <f t="shared" ref="H853" si="863">IF(G853&gt;G852,G853-G852,G853+100-G852)</f>
        <v>3.9070000000001528</v>
      </c>
    </row>
    <row r="854" spans="1:8" x14ac:dyDescent="0.25">
      <c r="A854" s="1">
        <v>41761</v>
      </c>
      <c r="B854" s="9">
        <f>YEAR(Table1[[#This Row],[Date]])</f>
        <v>2014</v>
      </c>
      <c r="C854" s="7">
        <v>11.081999999999926</v>
      </c>
      <c r="D854" s="2">
        <f t="shared" si="845"/>
        <v>5.1509999999999998</v>
      </c>
      <c r="E854" s="7">
        <v>75.56</v>
      </c>
      <c r="F854" s="2">
        <f t="shared" si="845"/>
        <v>6.5130000000000052</v>
      </c>
      <c r="G854" s="7">
        <v>2916.0659999999966</v>
      </c>
      <c r="H854" s="2">
        <f t="shared" ref="H854" si="864">IF(G854&gt;G853,G854-G853,G854+100-G853)</f>
        <v>3.0340000000001055</v>
      </c>
    </row>
    <row r="855" spans="1:8" x14ac:dyDescent="0.25">
      <c r="A855" s="1">
        <v>41762</v>
      </c>
      <c r="B855" s="9">
        <f>YEAR(Table1[[#This Row],[Date]])</f>
        <v>2014</v>
      </c>
      <c r="C855" s="7">
        <v>17.904999999999927</v>
      </c>
      <c r="D855" s="2">
        <f t="shared" si="845"/>
        <v>6.8230000000000004</v>
      </c>
      <c r="E855" s="7">
        <v>82.03</v>
      </c>
      <c r="F855" s="2">
        <f t="shared" si="845"/>
        <v>6.4699999999999989</v>
      </c>
      <c r="G855" s="7">
        <v>2918.9369999999967</v>
      </c>
      <c r="H855" s="2">
        <f t="shared" ref="H855" si="865">IF(G855&gt;G854,G855-G854,G855+100-G854)</f>
        <v>2.8710000000000946</v>
      </c>
    </row>
    <row r="856" spans="1:8" x14ac:dyDescent="0.25">
      <c r="A856" s="1">
        <v>41763</v>
      </c>
      <c r="B856" s="9">
        <f>YEAR(Table1[[#This Row],[Date]])</f>
        <v>2014</v>
      </c>
      <c r="C856" s="7">
        <v>23.471999999999927</v>
      </c>
      <c r="D856" s="2">
        <f t="shared" si="845"/>
        <v>5.5670000000000002</v>
      </c>
      <c r="E856" s="7">
        <v>87.731999999999999</v>
      </c>
      <c r="F856" s="2">
        <f t="shared" si="845"/>
        <v>5.7019999999999982</v>
      </c>
      <c r="G856" s="7">
        <v>2922.8679999999968</v>
      </c>
      <c r="H856" s="2">
        <f t="shared" ref="H856" si="866">IF(G856&gt;G855,G856-G855,G856+100-G855)</f>
        <v>3.93100000000004</v>
      </c>
    </row>
    <row r="857" spans="1:8" x14ac:dyDescent="0.25">
      <c r="A857" s="1">
        <v>41764</v>
      </c>
      <c r="B857" s="9">
        <f>YEAR(Table1[[#This Row],[Date]])</f>
        <v>2014</v>
      </c>
      <c r="C857" s="7">
        <v>28.674999999999926</v>
      </c>
      <c r="D857" s="2">
        <f t="shared" si="845"/>
        <v>5.2029999999999994</v>
      </c>
      <c r="E857" s="7">
        <v>92.716999999999999</v>
      </c>
      <c r="F857" s="2">
        <f t="shared" si="845"/>
        <v>4.9849999999999994</v>
      </c>
      <c r="G857" s="7">
        <v>2925.7829999999967</v>
      </c>
      <c r="H857" s="2">
        <f t="shared" ref="H857" si="867">IF(G857&gt;G856,G857-G856,G857+100-G856)</f>
        <v>2.9149999999999636</v>
      </c>
    </row>
    <row r="858" spans="1:8" x14ac:dyDescent="0.25">
      <c r="A858" s="1">
        <v>41765</v>
      </c>
      <c r="B858" s="9">
        <f>YEAR(Table1[[#This Row],[Date]])</f>
        <v>2014</v>
      </c>
      <c r="C858" s="7">
        <v>34.440999999999924</v>
      </c>
      <c r="D858" s="2">
        <f t="shared" si="845"/>
        <v>5.7659999999999982</v>
      </c>
      <c r="E858" s="7">
        <v>97.599000000000004</v>
      </c>
      <c r="F858" s="2">
        <f t="shared" si="845"/>
        <v>4.882000000000005</v>
      </c>
      <c r="G858" s="7">
        <v>2929.6379999999967</v>
      </c>
      <c r="H858" s="2">
        <f t="shared" ref="H858" si="868">IF(G858&gt;G857,G858-G857,G858+100-G857)</f>
        <v>3.8550000000000182</v>
      </c>
    </row>
    <row r="859" spans="1:8" x14ac:dyDescent="0.25">
      <c r="A859" s="1">
        <v>41766</v>
      </c>
      <c r="B859" s="9">
        <f>YEAR(Table1[[#This Row],[Date]])</f>
        <v>2014</v>
      </c>
      <c r="C859" s="7">
        <v>41.179999999999922</v>
      </c>
      <c r="D859" s="2">
        <f t="shared" si="845"/>
        <v>6.7389999999999972</v>
      </c>
      <c r="E859" s="7">
        <v>3.1129999999999995</v>
      </c>
      <c r="F859" s="2">
        <f t="shared" si="845"/>
        <v>5.5139999999999958</v>
      </c>
      <c r="G859" s="7">
        <v>2933.0539999999969</v>
      </c>
      <c r="H859" s="2">
        <f t="shared" ref="H859" si="869">IF(G859&gt;G858,G859-G858,G859+100-G858)</f>
        <v>3.4160000000001673</v>
      </c>
    </row>
    <row r="860" spans="1:8" x14ac:dyDescent="0.25">
      <c r="A860" s="1">
        <v>41767</v>
      </c>
      <c r="B860" s="9">
        <f>YEAR(Table1[[#This Row],[Date]])</f>
        <v>2014</v>
      </c>
      <c r="C860" s="7">
        <v>46.730999999999923</v>
      </c>
      <c r="D860" s="2">
        <f t="shared" si="845"/>
        <v>5.5510000000000019</v>
      </c>
      <c r="E860" s="7">
        <v>9.6679999999999993</v>
      </c>
      <c r="F860" s="2">
        <f t="shared" si="845"/>
        <v>6.5549999999999997</v>
      </c>
      <c r="G860" s="7">
        <v>2936.509999999997</v>
      </c>
      <c r="H860" s="2">
        <f t="shared" ref="H860" si="870">IF(G860&gt;G859,G860-G859,G860+100-G859)</f>
        <v>3.456000000000131</v>
      </c>
    </row>
    <row r="861" spans="1:8" x14ac:dyDescent="0.25">
      <c r="A861" s="1">
        <v>41768</v>
      </c>
      <c r="B861" s="9">
        <f>YEAR(Table1[[#This Row],[Date]])</f>
        <v>2014</v>
      </c>
      <c r="C861" s="7">
        <v>53.045999999999921</v>
      </c>
      <c r="D861" s="2">
        <f t="shared" si="845"/>
        <v>6.3149999999999977</v>
      </c>
      <c r="E861" s="7">
        <v>16.248999999999999</v>
      </c>
      <c r="F861" s="2">
        <f t="shared" si="845"/>
        <v>6.5809999999999995</v>
      </c>
      <c r="G861" s="7">
        <v>2939.7839999999969</v>
      </c>
      <c r="H861" s="2">
        <f t="shared" ref="H861" si="871">IF(G861&gt;G860,G861-G860,G861+100-G860)</f>
        <v>3.2739999999998872</v>
      </c>
    </row>
    <row r="862" spans="1:8" x14ac:dyDescent="0.25">
      <c r="A862" s="1">
        <v>41769</v>
      </c>
      <c r="B862" s="9">
        <f>YEAR(Table1[[#This Row],[Date]])</f>
        <v>2014</v>
      </c>
      <c r="C862" s="7">
        <v>58.865999999999921</v>
      </c>
      <c r="D862" s="2">
        <f t="shared" si="845"/>
        <v>5.82</v>
      </c>
      <c r="E862" s="7">
        <v>21.448999999999998</v>
      </c>
      <c r="F862" s="2">
        <f t="shared" si="845"/>
        <v>5.1999999999999993</v>
      </c>
      <c r="G862" s="7">
        <v>2943.4879999999971</v>
      </c>
      <c r="H862" s="2">
        <f t="shared" ref="H862" si="872">IF(G862&gt;G861,G862-G861,G862+100-G861)</f>
        <v>3.7040000000001783</v>
      </c>
    </row>
    <row r="863" spans="1:8" x14ac:dyDescent="0.25">
      <c r="A863" s="1">
        <v>41770</v>
      </c>
      <c r="B863" s="9">
        <f>YEAR(Table1[[#This Row],[Date]])</f>
        <v>2014</v>
      </c>
      <c r="C863" s="7">
        <v>65.035999999999916</v>
      </c>
      <c r="D863" s="2">
        <f t="shared" si="845"/>
        <v>6.1699999999999946</v>
      </c>
      <c r="E863" s="7">
        <v>28.036999999999999</v>
      </c>
      <c r="F863" s="2">
        <f t="shared" si="845"/>
        <v>6.588000000000001</v>
      </c>
      <c r="G863" s="7">
        <v>2946.5909999999972</v>
      </c>
      <c r="H863" s="2">
        <f t="shared" ref="H863" si="873">IF(G863&gt;G862,G863-G862,G863+100-G862)</f>
        <v>3.1030000000000655</v>
      </c>
    </row>
    <row r="864" spans="1:8" x14ac:dyDescent="0.25">
      <c r="A864" s="1">
        <v>41771</v>
      </c>
      <c r="B864" s="9">
        <f>YEAR(Table1[[#This Row],[Date]])</f>
        <v>2014</v>
      </c>
      <c r="C864" s="7">
        <v>71.076999999999913</v>
      </c>
      <c r="D864" s="2">
        <f t="shared" si="845"/>
        <v>6.0409999999999968</v>
      </c>
      <c r="E864" s="7">
        <v>34.173000000000002</v>
      </c>
      <c r="F864" s="2">
        <f t="shared" si="845"/>
        <v>6.1360000000000028</v>
      </c>
      <c r="G864" s="7">
        <v>2950.435999999997</v>
      </c>
      <c r="H864" s="2">
        <f t="shared" ref="H864" si="874">IF(G864&gt;G863,G864-G863,G864+100-G863)</f>
        <v>3.8449999999997999</v>
      </c>
    </row>
    <row r="865" spans="1:8" x14ac:dyDescent="0.25">
      <c r="A865" s="1">
        <v>41772</v>
      </c>
      <c r="B865" s="9">
        <f>YEAR(Table1[[#This Row],[Date]])</f>
        <v>2014</v>
      </c>
      <c r="C865" s="7">
        <v>76.991999999999919</v>
      </c>
      <c r="D865" s="2">
        <f t="shared" si="845"/>
        <v>5.9150000000000063</v>
      </c>
      <c r="E865" s="7">
        <v>39.817999999999998</v>
      </c>
      <c r="F865" s="2">
        <f t="shared" si="845"/>
        <v>5.644999999999996</v>
      </c>
      <c r="G865" s="7">
        <v>2954.3329999999969</v>
      </c>
      <c r="H865" s="2">
        <f t="shared" ref="H865" si="875">IF(G865&gt;G864,G865-G864,G865+100-G864)</f>
        <v>3.8969999999999345</v>
      </c>
    </row>
    <row r="866" spans="1:8" x14ac:dyDescent="0.25">
      <c r="A866" s="1">
        <v>41773</v>
      </c>
      <c r="B866" s="9">
        <f>YEAR(Table1[[#This Row],[Date]])</f>
        <v>2014</v>
      </c>
      <c r="C866" s="7">
        <v>83.958999999999918</v>
      </c>
      <c r="D866" s="2">
        <f t="shared" si="845"/>
        <v>6.9669999999999987</v>
      </c>
      <c r="E866" s="7">
        <v>46.396999999999998</v>
      </c>
      <c r="F866" s="2">
        <f t="shared" si="845"/>
        <v>6.5790000000000006</v>
      </c>
      <c r="G866" s="7">
        <v>2958.0509999999967</v>
      </c>
      <c r="H866" s="2">
        <f t="shared" ref="H866" si="876">IF(G866&gt;G865,G866-G865,G866+100-G865)</f>
        <v>3.7179999999998472</v>
      </c>
    </row>
    <row r="867" spans="1:8" x14ac:dyDescent="0.25">
      <c r="A867" s="1">
        <v>41774</v>
      </c>
      <c r="B867" s="9">
        <f>YEAR(Table1[[#This Row],[Date]])</f>
        <v>2014</v>
      </c>
      <c r="C867" s="7">
        <v>90.925999999999917</v>
      </c>
      <c r="D867" s="2">
        <f t="shared" si="845"/>
        <v>6.9669999999999987</v>
      </c>
      <c r="E867" s="7">
        <v>51.756</v>
      </c>
      <c r="F867" s="2">
        <f t="shared" si="845"/>
        <v>5.3590000000000018</v>
      </c>
      <c r="G867" s="7">
        <v>2961.7279999999969</v>
      </c>
      <c r="H867" s="2">
        <f t="shared" ref="H867" si="877">IF(G867&gt;G866,G867-G866,G867+100-G866)</f>
        <v>3.6770000000001346</v>
      </c>
    </row>
    <row r="868" spans="1:8" x14ac:dyDescent="0.25">
      <c r="A868" s="1">
        <v>41775</v>
      </c>
      <c r="B868" s="9">
        <f>YEAR(Table1[[#This Row],[Date]])</f>
        <v>2014</v>
      </c>
      <c r="C868" s="7">
        <v>96.647999999999911</v>
      </c>
      <c r="D868" s="2">
        <f t="shared" si="845"/>
        <v>5.7219999999999942</v>
      </c>
      <c r="E868" s="7">
        <v>57.284999999999997</v>
      </c>
      <c r="F868" s="2">
        <f t="shared" si="845"/>
        <v>5.5289999999999964</v>
      </c>
      <c r="G868" s="7">
        <v>2965.6449999999968</v>
      </c>
      <c r="H868" s="2">
        <f t="shared" ref="H868" si="878">IF(G868&gt;G867,G868-G867,G868+100-G867)</f>
        <v>3.9169999999999163</v>
      </c>
    </row>
    <row r="869" spans="1:8" x14ac:dyDescent="0.25">
      <c r="A869" s="1">
        <v>41776</v>
      </c>
      <c r="B869" s="9">
        <f>YEAR(Table1[[#This Row],[Date]])</f>
        <v>2014</v>
      </c>
      <c r="C869" s="7">
        <v>2.6429999999999154</v>
      </c>
      <c r="D869" s="2">
        <f t="shared" si="845"/>
        <v>5.9950000000000045</v>
      </c>
      <c r="E869" s="7">
        <v>62.060999999999993</v>
      </c>
      <c r="F869" s="2">
        <f t="shared" si="845"/>
        <v>4.7759999999999962</v>
      </c>
      <c r="G869" s="7">
        <v>2969.0579999999968</v>
      </c>
      <c r="H869" s="2">
        <f t="shared" ref="H869" si="879">IF(G869&gt;G868,G869-G868,G869+100-G868)</f>
        <v>3.4130000000000109</v>
      </c>
    </row>
    <row r="870" spans="1:8" x14ac:dyDescent="0.25">
      <c r="A870" s="1">
        <v>41777</v>
      </c>
      <c r="B870" s="9">
        <f>YEAR(Table1[[#This Row],[Date]])</f>
        <v>2014</v>
      </c>
      <c r="C870" s="7">
        <v>9.4909999999999144</v>
      </c>
      <c r="D870" s="2">
        <f t="shared" si="845"/>
        <v>6.847999999999999</v>
      </c>
      <c r="E870" s="7">
        <v>66.74799999999999</v>
      </c>
      <c r="F870" s="2">
        <f t="shared" si="845"/>
        <v>4.6869999999999976</v>
      </c>
      <c r="G870" s="7">
        <v>2972.4529999999968</v>
      </c>
      <c r="H870" s="2">
        <f t="shared" ref="H870" si="880">IF(G870&gt;G869,G870-G869,G870+100-G869)</f>
        <v>3.3949999999999818</v>
      </c>
    </row>
    <row r="871" spans="1:8" x14ac:dyDescent="0.25">
      <c r="A871" s="1">
        <v>41778</v>
      </c>
      <c r="B871" s="9">
        <f>YEAR(Table1[[#This Row],[Date]])</f>
        <v>2014</v>
      </c>
      <c r="C871" s="7">
        <v>15.953999999999915</v>
      </c>
      <c r="D871" s="2">
        <f t="shared" si="845"/>
        <v>6.463000000000001</v>
      </c>
      <c r="E871" s="7">
        <v>71.717999999999989</v>
      </c>
      <c r="F871" s="2">
        <f t="shared" si="845"/>
        <v>4.9699999999999989</v>
      </c>
      <c r="G871" s="7">
        <v>2976.4549999999967</v>
      </c>
      <c r="H871" s="2">
        <f t="shared" ref="H871" si="881">IF(G871&gt;G870,G871-G870,G871+100-G870)</f>
        <v>4.0019999999999527</v>
      </c>
    </row>
    <row r="872" spans="1:8" x14ac:dyDescent="0.25">
      <c r="A872" s="1">
        <v>41779</v>
      </c>
      <c r="B872" s="9">
        <f>YEAR(Table1[[#This Row],[Date]])</f>
        <v>2014</v>
      </c>
      <c r="C872" s="7">
        <v>21.289999999999914</v>
      </c>
      <c r="D872" s="2">
        <f t="shared" si="845"/>
        <v>5.3359999999999985</v>
      </c>
      <c r="E872" s="7">
        <v>77.397999999999996</v>
      </c>
      <c r="F872" s="2">
        <f t="shared" si="845"/>
        <v>5.6800000000000068</v>
      </c>
      <c r="G872" s="7">
        <v>2979.5939999999969</v>
      </c>
      <c r="H872" s="2">
        <f t="shared" ref="H872" si="882">IF(G872&gt;G871,G872-G871,G872+100-G871)</f>
        <v>3.1390000000001237</v>
      </c>
    </row>
    <row r="873" spans="1:8" x14ac:dyDescent="0.25">
      <c r="A873" s="1">
        <v>41780</v>
      </c>
      <c r="B873" s="9">
        <f>YEAR(Table1[[#This Row],[Date]])</f>
        <v>2014</v>
      </c>
      <c r="C873" s="7">
        <v>28.065999999999914</v>
      </c>
      <c r="D873" s="2">
        <f t="shared" si="845"/>
        <v>6.7759999999999998</v>
      </c>
      <c r="E873" s="7">
        <v>82.72699999999999</v>
      </c>
      <c r="F873" s="2">
        <f t="shared" si="845"/>
        <v>5.3289999999999935</v>
      </c>
      <c r="G873" s="7">
        <v>2982.6849999999968</v>
      </c>
      <c r="H873" s="2">
        <f t="shared" ref="H873" si="883">IF(G873&gt;G872,G873-G872,G873+100-G872)</f>
        <v>3.0909999999998945</v>
      </c>
    </row>
    <row r="874" spans="1:8" x14ac:dyDescent="0.25">
      <c r="A874" s="1">
        <v>41781</v>
      </c>
      <c r="B874" s="9">
        <f>YEAR(Table1[[#This Row],[Date]])</f>
        <v>2014</v>
      </c>
      <c r="C874" s="7">
        <v>34.774999999999913</v>
      </c>
      <c r="D874" s="2">
        <f t="shared" si="845"/>
        <v>6.7089999999999996</v>
      </c>
      <c r="E874" s="7">
        <v>87.463999999999984</v>
      </c>
      <c r="F874" s="2">
        <f t="shared" si="845"/>
        <v>4.7369999999999948</v>
      </c>
      <c r="G874" s="7">
        <v>2986.0449999999969</v>
      </c>
      <c r="H874" s="2">
        <f t="shared" ref="H874" si="884">IF(G874&gt;G873,G874-G873,G874+100-G873)</f>
        <v>3.3600000000001273</v>
      </c>
    </row>
    <row r="875" spans="1:8" x14ac:dyDescent="0.25">
      <c r="A875" s="1">
        <v>41782</v>
      </c>
      <c r="B875" s="9">
        <f>YEAR(Table1[[#This Row],[Date]])</f>
        <v>2014</v>
      </c>
      <c r="C875" s="7">
        <v>41.638999999999911</v>
      </c>
      <c r="D875" s="2">
        <f t="shared" si="845"/>
        <v>6.8639999999999972</v>
      </c>
      <c r="E875" s="7">
        <v>92.175999999999988</v>
      </c>
      <c r="F875" s="2">
        <f t="shared" si="845"/>
        <v>4.7120000000000033</v>
      </c>
      <c r="G875" s="7">
        <v>2989.5869999999968</v>
      </c>
      <c r="H875" s="2">
        <f t="shared" ref="H875" si="885">IF(G875&gt;G874,G875-G874,G875+100-G874)</f>
        <v>3.5419999999999163</v>
      </c>
    </row>
    <row r="876" spans="1:8" x14ac:dyDescent="0.25">
      <c r="A876" s="1">
        <v>41783</v>
      </c>
      <c r="B876" s="9">
        <f>YEAR(Table1[[#This Row],[Date]])</f>
        <v>2014</v>
      </c>
      <c r="C876" s="7">
        <v>48.81899999999991</v>
      </c>
      <c r="D876" s="2">
        <f t="shared" si="845"/>
        <v>7.18</v>
      </c>
      <c r="E876" s="7">
        <v>97.641999999999982</v>
      </c>
      <c r="F876" s="2">
        <f t="shared" si="845"/>
        <v>5.465999999999994</v>
      </c>
      <c r="G876" s="7">
        <v>2992.8719999999967</v>
      </c>
      <c r="H876" s="2">
        <f t="shared" ref="H876" si="886">IF(G876&gt;G875,G876-G875,G876+100-G875)</f>
        <v>3.2849999999998545</v>
      </c>
    </row>
    <row r="877" spans="1:8" x14ac:dyDescent="0.25">
      <c r="A877" s="1">
        <v>41784</v>
      </c>
      <c r="B877" s="9">
        <f>YEAR(Table1[[#This Row],[Date]])</f>
        <v>2014</v>
      </c>
      <c r="C877" s="7">
        <v>55.830999999999911</v>
      </c>
      <c r="D877" s="2">
        <f t="shared" si="845"/>
        <v>7.0120000000000005</v>
      </c>
      <c r="E877" s="7">
        <v>3.2859999999999872</v>
      </c>
      <c r="F877" s="2">
        <f t="shared" si="845"/>
        <v>5.6440000000000055</v>
      </c>
      <c r="G877" s="7">
        <v>2996.3759999999966</v>
      </c>
      <c r="H877" s="2">
        <f t="shared" ref="H877" si="887">IF(G877&gt;G876,G877-G876,G877+100-G876)</f>
        <v>3.5039999999999054</v>
      </c>
    </row>
    <row r="878" spans="1:8" x14ac:dyDescent="0.25">
      <c r="A878" s="1">
        <v>41785</v>
      </c>
      <c r="B878" s="9">
        <f>YEAR(Table1[[#This Row],[Date]])</f>
        <v>2014</v>
      </c>
      <c r="C878" s="7">
        <v>61.156999999999911</v>
      </c>
      <c r="D878" s="2">
        <f t="shared" si="845"/>
        <v>5.3260000000000005</v>
      </c>
      <c r="E878" s="7">
        <v>8.8019999999999872</v>
      </c>
      <c r="F878" s="2">
        <f t="shared" si="845"/>
        <v>5.516</v>
      </c>
      <c r="G878" s="7">
        <v>2999.6299999999965</v>
      </c>
      <c r="H878" s="2">
        <f t="shared" ref="H878" si="888">IF(G878&gt;G877,G878-G877,G878+100-G877)</f>
        <v>3.2539999999999054</v>
      </c>
    </row>
    <row r="879" spans="1:8" x14ac:dyDescent="0.25">
      <c r="A879" s="1">
        <v>41786</v>
      </c>
      <c r="B879" s="9">
        <f>YEAR(Table1[[#This Row],[Date]])</f>
        <v>2014</v>
      </c>
      <c r="C879" s="7">
        <v>67.356999999999914</v>
      </c>
      <c r="D879" s="2">
        <f t="shared" si="845"/>
        <v>6.2000000000000028</v>
      </c>
      <c r="E879" s="7">
        <v>15.246999999999987</v>
      </c>
      <c r="F879" s="2">
        <f t="shared" si="845"/>
        <v>6.4450000000000003</v>
      </c>
      <c r="G879" s="7">
        <v>3003.5339999999965</v>
      </c>
      <c r="H879" s="2">
        <f t="shared" ref="H879" si="889">IF(G879&gt;G878,G879-G878,G879+100-G878)</f>
        <v>3.9039999999999964</v>
      </c>
    </row>
    <row r="880" spans="1:8" x14ac:dyDescent="0.25">
      <c r="A880" s="1">
        <v>41787</v>
      </c>
      <c r="B880" s="9">
        <f>YEAR(Table1[[#This Row],[Date]])</f>
        <v>2014</v>
      </c>
      <c r="C880" s="7">
        <v>73.993999999999915</v>
      </c>
      <c r="D880" s="2">
        <f t="shared" si="845"/>
        <v>6.6370000000000005</v>
      </c>
      <c r="E880" s="7">
        <v>21.118999999999986</v>
      </c>
      <c r="F880" s="2">
        <f t="shared" si="845"/>
        <v>5.8719999999999981</v>
      </c>
      <c r="G880" s="7">
        <v>3006.9319999999966</v>
      </c>
      <c r="H880" s="2">
        <f t="shared" ref="H880" si="890">IF(G880&gt;G879,G880-G879,G880+100-G879)</f>
        <v>3.3980000000001382</v>
      </c>
    </row>
    <row r="881" spans="1:8" x14ac:dyDescent="0.25">
      <c r="A881" s="1">
        <v>41788</v>
      </c>
      <c r="B881" s="9">
        <f>YEAR(Table1[[#This Row],[Date]])</f>
        <v>2014</v>
      </c>
      <c r="C881" s="7">
        <v>79.653999999999911</v>
      </c>
      <c r="D881" s="2">
        <f t="shared" si="845"/>
        <v>5.6599999999999966</v>
      </c>
      <c r="E881" s="7">
        <v>27.170999999999985</v>
      </c>
      <c r="F881" s="2">
        <f t="shared" si="845"/>
        <v>6.0519999999999996</v>
      </c>
      <c r="G881" s="7">
        <v>3010.2269999999967</v>
      </c>
      <c r="H881" s="2">
        <f t="shared" ref="H881" si="891">IF(G881&gt;G880,G881-G880,G881+100-G880)</f>
        <v>3.2950000000000728</v>
      </c>
    </row>
    <row r="882" spans="1:8" x14ac:dyDescent="0.25">
      <c r="A882" s="1">
        <v>41789</v>
      </c>
      <c r="B882" s="9">
        <f>YEAR(Table1[[#This Row],[Date]])</f>
        <v>2014</v>
      </c>
      <c r="C882" s="7">
        <v>86.62399999999991</v>
      </c>
      <c r="D882" s="2">
        <f t="shared" si="845"/>
        <v>6.9699999999999989</v>
      </c>
      <c r="E882" s="7">
        <v>32.015999999999984</v>
      </c>
      <c r="F882" s="2">
        <f t="shared" si="845"/>
        <v>4.8449999999999989</v>
      </c>
      <c r="G882" s="7">
        <v>3013.9919999999966</v>
      </c>
      <c r="H882" s="2">
        <f t="shared" ref="H882" si="892">IF(G882&gt;G881,G882-G881,G882+100-G881)</f>
        <v>3.7649999999998727</v>
      </c>
    </row>
    <row r="883" spans="1:8" x14ac:dyDescent="0.25">
      <c r="A883" s="1">
        <v>41790</v>
      </c>
      <c r="B883" s="9">
        <f>YEAR(Table1[[#This Row],[Date]])</f>
        <v>2014</v>
      </c>
      <c r="C883" s="7">
        <v>93.49299999999991</v>
      </c>
      <c r="D883" s="2">
        <f t="shared" si="845"/>
        <v>6.8689999999999998</v>
      </c>
      <c r="E883" s="7">
        <v>38.660999999999987</v>
      </c>
      <c r="F883" s="2">
        <f t="shared" si="845"/>
        <v>6.6450000000000031</v>
      </c>
      <c r="G883" s="7">
        <v>3017.9759999999965</v>
      </c>
      <c r="H883" s="2">
        <f t="shared" ref="H883" si="893">IF(G883&gt;G882,G883-G882,G883+100-G882)</f>
        <v>3.9839999999999236</v>
      </c>
    </row>
    <row r="884" spans="1:8" x14ac:dyDescent="0.25">
      <c r="A884" s="1">
        <v>41791</v>
      </c>
      <c r="B884" s="9">
        <f>YEAR(Table1[[#This Row],[Date]])</f>
        <v>2014</v>
      </c>
      <c r="C884" s="7">
        <v>4.9999999999911893E-2</v>
      </c>
      <c r="D884" s="2">
        <f t="shared" si="845"/>
        <v>6.5570000000000022</v>
      </c>
      <c r="E884" s="7">
        <v>44.093999999999987</v>
      </c>
      <c r="F884" s="2">
        <f t="shared" si="845"/>
        <v>5.4329999999999998</v>
      </c>
      <c r="G884" s="7">
        <v>3021.9549999999963</v>
      </c>
      <c r="H884" s="2">
        <f t="shared" ref="H884" si="894">IF(G884&gt;G883,G884-G883,G884+100-G883)</f>
        <v>3.9789999999998145</v>
      </c>
    </row>
    <row r="885" spans="1:8" x14ac:dyDescent="0.25">
      <c r="A885" s="1">
        <v>41792</v>
      </c>
      <c r="B885" s="9">
        <f>YEAR(Table1[[#This Row],[Date]])</f>
        <v>2014</v>
      </c>
      <c r="C885" s="7">
        <v>5.9909999999999117</v>
      </c>
      <c r="D885" s="2">
        <f t="shared" si="845"/>
        <v>5.9409999999999998</v>
      </c>
      <c r="E885" s="7">
        <v>50.509999999999991</v>
      </c>
      <c r="F885" s="2">
        <f t="shared" si="845"/>
        <v>6.4160000000000039</v>
      </c>
      <c r="G885" s="7">
        <v>3025.5539999999964</v>
      </c>
      <c r="H885" s="2">
        <f t="shared" ref="H885" si="895">IF(G885&gt;G884,G885-G884,G885+100-G884)</f>
        <v>3.5990000000001601</v>
      </c>
    </row>
    <row r="886" spans="1:8" x14ac:dyDescent="0.25">
      <c r="A886" s="1">
        <v>41793</v>
      </c>
      <c r="B886" s="9">
        <f>YEAR(Table1[[#This Row],[Date]])</f>
        <v>2014</v>
      </c>
      <c r="C886" s="7">
        <v>12.165999999999912</v>
      </c>
      <c r="D886" s="2">
        <f t="shared" si="845"/>
        <v>6.1749999999999998</v>
      </c>
      <c r="E886" s="7">
        <v>57.021999999999991</v>
      </c>
      <c r="F886" s="2">
        <f t="shared" si="845"/>
        <v>6.5120000000000005</v>
      </c>
      <c r="G886" s="7">
        <v>3029.7399999999966</v>
      </c>
      <c r="H886" s="2">
        <f t="shared" ref="H886" si="896">IF(G886&gt;G885,G886-G885,G886+100-G885)</f>
        <v>4.1860000000001492</v>
      </c>
    </row>
    <row r="887" spans="1:8" x14ac:dyDescent="0.25">
      <c r="A887" s="1">
        <v>41794</v>
      </c>
      <c r="B887" s="9">
        <f>YEAR(Table1[[#This Row],[Date]])</f>
        <v>2014</v>
      </c>
      <c r="C887" s="7">
        <v>18.926999999999911</v>
      </c>
      <c r="D887" s="2">
        <f t="shared" si="845"/>
        <v>6.7609999999999992</v>
      </c>
      <c r="E887" s="7">
        <v>63.034999999999989</v>
      </c>
      <c r="F887" s="2">
        <f t="shared" si="845"/>
        <v>6.0129999999999981</v>
      </c>
      <c r="G887" s="7">
        <v>3033.7239999999965</v>
      </c>
      <c r="H887" s="2">
        <f t="shared" ref="H887" si="897">IF(G887&gt;G886,G887-G886,G887+100-G886)</f>
        <v>3.9839999999999236</v>
      </c>
    </row>
    <row r="888" spans="1:8" x14ac:dyDescent="0.25">
      <c r="A888" s="1">
        <v>41795</v>
      </c>
      <c r="B888" s="9">
        <f>YEAR(Table1[[#This Row],[Date]])</f>
        <v>2014</v>
      </c>
      <c r="C888" s="7">
        <v>24.544999999999909</v>
      </c>
      <c r="D888" s="2">
        <f t="shared" si="845"/>
        <v>5.6179999999999986</v>
      </c>
      <c r="E888" s="7">
        <v>69.018999999999991</v>
      </c>
      <c r="F888" s="2">
        <f t="shared" si="845"/>
        <v>5.9840000000000018</v>
      </c>
      <c r="G888" s="7">
        <v>3037.9699999999966</v>
      </c>
      <c r="H888" s="2">
        <f t="shared" ref="H888" si="898">IF(G888&gt;G887,G888-G887,G888+100-G887)</f>
        <v>4.2460000000000946</v>
      </c>
    </row>
    <row r="889" spans="1:8" x14ac:dyDescent="0.25">
      <c r="A889" s="1">
        <v>41796</v>
      </c>
      <c r="B889" s="9">
        <f>YEAR(Table1[[#This Row],[Date]])</f>
        <v>2014</v>
      </c>
      <c r="C889" s="7">
        <v>31.409999999999911</v>
      </c>
      <c r="D889" s="2">
        <f t="shared" si="845"/>
        <v>6.865000000000002</v>
      </c>
      <c r="E889" s="7">
        <v>75.029999999999987</v>
      </c>
      <c r="F889" s="2">
        <f t="shared" si="845"/>
        <v>6.0109999999999957</v>
      </c>
      <c r="G889" s="7">
        <v>3041.3249999999966</v>
      </c>
      <c r="H889" s="2">
        <f t="shared" ref="H889" si="899">IF(G889&gt;G888,G889-G888,G889+100-G888)</f>
        <v>3.3550000000000182</v>
      </c>
    </row>
    <row r="890" spans="1:8" x14ac:dyDescent="0.25">
      <c r="A890" s="1">
        <v>41797</v>
      </c>
      <c r="B890" s="9">
        <f>YEAR(Table1[[#This Row],[Date]])</f>
        <v>2014</v>
      </c>
      <c r="C890" s="7">
        <v>37.907999999999909</v>
      </c>
      <c r="D890" s="2">
        <f t="shared" si="845"/>
        <v>6.4979999999999976</v>
      </c>
      <c r="E890" s="7">
        <v>80.156999999999982</v>
      </c>
      <c r="F890" s="2">
        <f t="shared" si="845"/>
        <v>5.1269999999999953</v>
      </c>
      <c r="G890" s="7">
        <v>3045.2429999999968</v>
      </c>
      <c r="H890" s="2">
        <f t="shared" ref="H890" si="900">IF(G890&gt;G889,G890-G889,G890+100-G889)</f>
        <v>3.9180000000001201</v>
      </c>
    </row>
    <row r="891" spans="1:8" x14ac:dyDescent="0.25">
      <c r="A891" s="1">
        <v>41798</v>
      </c>
      <c r="B891" s="9">
        <f>YEAR(Table1[[#This Row],[Date]])</f>
        <v>2014</v>
      </c>
      <c r="C891" s="7">
        <v>44.18499999999991</v>
      </c>
      <c r="D891" s="2">
        <f t="shared" si="845"/>
        <v>6.277000000000001</v>
      </c>
      <c r="E891" s="7">
        <v>84.913999999999987</v>
      </c>
      <c r="F891" s="2">
        <f t="shared" si="845"/>
        <v>4.757000000000005</v>
      </c>
      <c r="G891" s="7">
        <v>3048.877999999997</v>
      </c>
      <c r="H891" s="2">
        <f t="shared" ref="H891" si="901">IF(G891&gt;G890,G891-G890,G891+100-G890)</f>
        <v>3.6350000000002183</v>
      </c>
    </row>
    <row r="892" spans="1:8" x14ac:dyDescent="0.25">
      <c r="A892" s="1">
        <v>41799</v>
      </c>
      <c r="B892" s="9">
        <f>YEAR(Table1[[#This Row],[Date]])</f>
        <v>2014</v>
      </c>
      <c r="C892" s="7">
        <v>51.613999999999912</v>
      </c>
      <c r="D892" s="2">
        <f t="shared" si="845"/>
        <v>7.429000000000002</v>
      </c>
      <c r="E892" s="7">
        <v>90.111999999999995</v>
      </c>
      <c r="F892" s="2">
        <f t="shared" si="845"/>
        <v>5.1980000000000075</v>
      </c>
      <c r="G892" s="7">
        <v>3053.0089999999968</v>
      </c>
      <c r="H892" s="2">
        <f t="shared" ref="H892" si="902">IF(G892&gt;G891,G892-G891,G892+100-G891)</f>
        <v>4.1309999999998581</v>
      </c>
    </row>
    <row r="893" spans="1:8" x14ac:dyDescent="0.25">
      <c r="A893" s="1">
        <v>41800</v>
      </c>
      <c r="B893" s="9">
        <f>YEAR(Table1[[#This Row],[Date]])</f>
        <v>2014</v>
      </c>
      <c r="C893" s="7">
        <v>57.542999999999914</v>
      </c>
      <c r="D893" s="2">
        <f t="shared" si="845"/>
        <v>5.929000000000002</v>
      </c>
      <c r="E893" s="7">
        <v>95.23299999999999</v>
      </c>
      <c r="F893" s="2">
        <f t="shared" si="845"/>
        <v>5.1209999999999951</v>
      </c>
      <c r="G893" s="7">
        <v>3056.5539999999969</v>
      </c>
      <c r="H893" s="2">
        <f t="shared" ref="H893" si="903">IF(G893&gt;G892,G893-G892,G893+100-G892)</f>
        <v>3.5450000000000728</v>
      </c>
    </row>
    <row r="894" spans="1:8" x14ac:dyDescent="0.25">
      <c r="A894" s="1">
        <v>41801</v>
      </c>
      <c r="B894" s="9">
        <f>YEAR(Table1[[#This Row],[Date]])</f>
        <v>2014</v>
      </c>
      <c r="C894" s="7">
        <v>63.482999999999912</v>
      </c>
      <c r="D894" s="2">
        <f t="shared" si="845"/>
        <v>5.9399999999999977</v>
      </c>
      <c r="E894" s="7">
        <v>0.47899999999998499</v>
      </c>
      <c r="F894" s="2">
        <f t="shared" si="845"/>
        <v>5.2459999999999951</v>
      </c>
      <c r="G894" s="7">
        <v>3060.3449999999971</v>
      </c>
      <c r="H894" s="2">
        <f t="shared" ref="H894" si="904">IF(G894&gt;G893,G894-G893,G894+100-G893)</f>
        <v>3.7910000000001673</v>
      </c>
    </row>
    <row r="895" spans="1:8" x14ac:dyDescent="0.25">
      <c r="A895" s="1">
        <v>41802</v>
      </c>
      <c r="B895" s="9">
        <f>YEAR(Table1[[#This Row],[Date]])</f>
        <v>2014</v>
      </c>
      <c r="C895" s="7">
        <v>69.609999999999914</v>
      </c>
      <c r="D895" s="2">
        <f t="shared" si="845"/>
        <v>6.1270000000000024</v>
      </c>
      <c r="E895" s="7">
        <v>6.0339999999999847</v>
      </c>
      <c r="F895" s="2">
        <f t="shared" si="845"/>
        <v>5.5549999999999997</v>
      </c>
      <c r="G895" s="7">
        <v>3063.7029999999972</v>
      </c>
      <c r="H895" s="2">
        <f t="shared" ref="H895" si="905">IF(G895&gt;G894,G895-G894,G895+100-G894)</f>
        <v>3.3580000000001746</v>
      </c>
    </row>
    <row r="896" spans="1:8" x14ac:dyDescent="0.25">
      <c r="A896" s="1">
        <v>41803</v>
      </c>
      <c r="B896" s="9">
        <f>YEAR(Table1[[#This Row],[Date]])</f>
        <v>2014</v>
      </c>
      <c r="C896" s="7">
        <v>76.204999999999913</v>
      </c>
      <c r="D896" s="2">
        <f t="shared" si="845"/>
        <v>6.5949999999999989</v>
      </c>
      <c r="E896" s="7">
        <v>12.036999999999985</v>
      </c>
      <c r="F896" s="2">
        <f t="shared" si="845"/>
        <v>6.0030000000000001</v>
      </c>
      <c r="G896" s="7">
        <v>3067.0739999999973</v>
      </c>
      <c r="H896" s="2">
        <f t="shared" ref="H896" si="906">IF(G896&gt;G895,G896-G895,G896+100-G895)</f>
        <v>3.3710000000000946</v>
      </c>
    </row>
    <row r="897" spans="1:8" x14ac:dyDescent="0.25">
      <c r="A897" s="1">
        <v>41804</v>
      </c>
      <c r="B897" s="9">
        <f>YEAR(Table1[[#This Row],[Date]])</f>
        <v>2014</v>
      </c>
      <c r="C897" s="7">
        <v>83.531999999999911</v>
      </c>
      <c r="D897" s="2">
        <f t="shared" si="845"/>
        <v>7.3269999999999982</v>
      </c>
      <c r="E897" s="7">
        <v>17.603999999999985</v>
      </c>
      <c r="F897" s="2">
        <f t="shared" si="845"/>
        <v>5.5670000000000002</v>
      </c>
      <c r="G897" s="7">
        <v>3071.3709999999974</v>
      </c>
      <c r="H897" s="2">
        <f t="shared" ref="H897" si="907">IF(G897&gt;G896,G897-G896,G897+100-G896)</f>
        <v>4.2970000000000255</v>
      </c>
    </row>
    <row r="898" spans="1:8" x14ac:dyDescent="0.25">
      <c r="A898" s="1">
        <v>41805</v>
      </c>
      <c r="B898" s="9">
        <f>YEAR(Table1[[#This Row],[Date]])</f>
        <v>2014</v>
      </c>
      <c r="C898" s="7">
        <v>89.905999999999906</v>
      </c>
      <c r="D898" s="2">
        <f t="shared" si="845"/>
        <v>6.3739999999999952</v>
      </c>
      <c r="E898" s="7">
        <v>24.165999999999986</v>
      </c>
      <c r="F898" s="2">
        <f t="shared" si="845"/>
        <v>6.5620000000000012</v>
      </c>
      <c r="G898" s="7">
        <v>3074.8999999999974</v>
      </c>
      <c r="H898" s="2">
        <f t="shared" ref="H898" si="908">IF(G898&gt;G897,G898-G897,G898+100-G897)</f>
        <v>3.5289999999999964</v>
      </c>
    </row>
    <row r="899" spans="1:8" x14ac:dyDescent="0.25">
      <c r="A899" s="1">
        <v>41806</v>
      </c>
      <c r="B899" s="9">
        <f>YEAR(Table1[[#This Row],[Date]])</f>
        <v>2014</v>
      </c>
      <c r="C899" s="7">
        <v>97.1099999999999</v>
      </c>
      <c r="D899" s="2">
        <f t="shared" si="845"/>
        <v>7.2039999999999935</v>
      </c>
      <c r="E899" s="7">
        <v>30.170999999999985</v>
      </c>
      <c r="F899" s="2">
        <f t="shared" si="845"/>
        <v>6.004999999999999</v>
      </c>
      <c r="G899" s="7">
        <v>3079.1839999999975</v>
      </c>
      <c r="H899" s="2">
        <f t="shared" ref="H899" si="909">IF(G899&gt;G898,G899-G898,G899+100-G898)</f>
        <v>4.2840000000001055</v>
      </c>
    </row>
    <row r="900" spans="1:8" x14ac:dyDescent="0.25">
      <c r="A900" s="1">
        <v>41807</v>
      </c>
      <c r="B900" s="9">
        <f>YEAR(Table1[[#This Row],[Date]])</f>
        <v>2014</v>
      </c>
      <c r="C900" s="7">
        <v>3.7999999999998977</v>
      </c>
      <c r="D900" s="2">
        <f t="shared" ref="D900:F963" si="910">IF(C900&gt;C899,C900-C899,C900+100-C899)</f>
        <v>6.6899999999999977</v>
      </c>
      <c r="E900" s="7">
        <v>35.936999999999983</v>
      </c>
      <c r="F900" s="2">
        <f t="shared" si="910"/>
        <v>5.7659999999999982</v>
      </c>
      <c r="G900" s="7">
        <v>3083.4069999999974</v>
      </c>
      <c r="H900" s="2">
        <f t="shared" ref="H900" si="911">IF(G900&gt;G899,G900-G899,G900+100-G899)</f>
        <v>4.2229999999999563</v>
      </c>
    </row>
    <row r="901" spans="1:8" x14ac:dyDescent="0.25">
      <c r="A901" s="1">
        <v>41808</v>
      </c>
      <c r="B901" s="9">
        <f>YEAR(Table1[[#This Row],[Date]])</f>
        <v>2014</v>
      </c>
      <c r="C901" s="7">
        <v>11.387999999999899</v>
      </c>
      <c r="D901" s="2">
        <f t="shared" si="910"/>
        <v>7.588000000000001</v>
      </c>
      <c r="E901" s="7">
        <v>41.948999999999984</v>
      </c>
      <c r="F901" s="2">
        <f t="shared" si="910"/>
        <v>6.0120000000000005</v>
      </c>
      <c r="G901" s="7">
        <v>3086.9789999999975</v>
      </c>
      <c r="H901" s="2">
        <f t="shared" ref="H901" si="912">IF(G901&gt;G900,G901-G900,G901+100-G900)</f>
        <v>3.5720000000001164</v>
      </c>
    </row>
    <row r="902" spans="1:8" x14ac:dyDescent="0.25">
      <c r="A902" s="1">
        <v>41809</v>
      </c>
      <c r="B902" s="9">
        <f>YEAR(Table1[[#This Row],[Date]])</f>
        <v>2014</v>
      </c>
      <c r="C902" s="7">
        <v>17.294999999999899</v>
      </c>
      <c r="D902" s="2">
        <f t="shared" si="910"/>
        <v>5.907</v>
      </c>
      <c r="E902" s="7">
        <v>48.121999999999986</v>
      </c>
      <c r="F902" s="2">
        <f t="shared" si="910"/>
        <v>6.1730000000000018</v>
      </c>
      <c r="G902" s="7">
        <v>3090.4809999999975</v>
      </c>
      <c r="H902" s="2">
        <f t="shared" ref="H902" si="913">IF(G902&gt;G901,G902-G901,G902+100-G901)</f>
        <v>3.5019999999999527</v>
      </c>
    </row>
    <row r="903" spans="1:8" x14ac:dyDescent="0.25">
      <c r="A903" s="1">
        <v>41810</v>
      </c>
      <c r="B903" s="9">
        <f>YEAR(Table1[[#This Row],[Date]])</f>
        <v>2014</v>
      </c>
      <c r="C903" s="7">
        <v>23.6969999999999</v>
      </c>
      <c r="D903" s="2">
        <f t="shared" si="910"/>
        <v>6.402000000000001</v>
      </c>
      <c r="E903" s="7">
        <v>53.822999999999986</v>
      </c>
      <c r="F903" s="2">
        <f t="shared" si="910"/>
        <v>5.7010000000000005</v>
      </c>
      <c r="G903" s="7">
        <v>3094.0199999999977</v>
      </c>
      <c r="H903" s="2">
        <f t="shared" ref="H903" si="914">IF(G903&gt;G902,G903-G902,G903+100-G902)</f>
        <v>3.5390000000002146</v>
      </c>
    </row>
    <row r="904" spans="1:8" x14ac:dyDescent="0.25">
      <c r="A904" s="1">
        <v>41811</v>
      </c>
      <c r="B904" s="9">
        <f>YEAR(Table1[[#This Row],[Date]])</f>
        <v>2014</v>
      </c>
      <c r="C904" s="7">
        <v>29.837999999999901</v>
      </c>
      <c r="D904" s="2">
        <f t="shared" si="910"/>
        <v>6.1410000000000018</v>
      </c>
      <c r="E904" s="7">
        <v>59.470999999999989</v>
      </c>
      <c r="F904" s="2">
        <f t="shared" si="910"/>
        <v>5.6480000000000032</v>
      </c>
      <c r="G904" s="7">
        <v>3097.9949999999976</v>
      </c>
      <c r="H904" s="2">
        <f t="shared" ref="H904" si="915">IF(G904&gt;G903,G904-G903,G904+100-G903)</f>
        <v>3.9749999999999091</v>
      </c>
    </row>
    <row r="905" spans="1:8" x14ac:dyDescent="0.25">
      <c r="A905" s="1">
        <v>41812</v>
      </c>
      <c r="B905" s="9">
        <f>YEAR(Table1[[#This Row],[Date]])</f>
        <v>2014</v>
      </c>
      <c r="C905" s="7">
        <v>37.1709999999999</v>
      </c>
      <c r="D905" s="2">
        <f t="shared" si="910"/>
        <v>7.3329999999999984</v>
      </c>
      <c r="E905" s="7">
        <v>65.464999999999989</v>
      </c>
      <c r="F905" s="2">
        <f t="shared" si="910"/>
        <v>5.9939999999999998</v>
      </c>
      <c r="G905" s="7">
        <v>3102.3049999999976</v>
      </c>
      <c r="H905" s="2">
        <f t="shared" ref="H905" si="916">IF(G905&gt;G904,G905-G904,G905+100-G904)</f>
        <v>4.3099999999999454</v>
      </c>
    </row>
    <row r="906" spans="1:8" x14ac:dyDescent="0.25">
      <c r="A906" s="1">
        <v>41813</v>
      </c>
      <c r="B906" s="9">
        <f>YEAR(Table1[[#This Row],[Date]])</f>
        <v>2014</v>
      </c>
      <c r="C906" s="7">
        <v>43.446999999999903</v>
      </c>
      <c r="D906" s="2">
        <f t="shared" si="910"/>
        <v>6.2760000000000034</v>
      </c>
      <c r="E906" s="7">
        <v>70.368999999999986</v>
      </c>
      <c r="F906" s="2">
        <f t="shared" si="910"/>
        <v>4.9039999999999964</v>
      </c>
      <c r="G906" s="7">
        <v>3106.0469999999978</v>
      </c>
      <c r="H906" s="2">
        <f t="shared" ref="H906" si="917">IF(G906&gt;G905,G906-G905,G906+100-G905)</f>
        <v>3.7420000000001892</v>
      </c>
    </row>
    <row r="907" spans="1:8" x14ac:dyDescent="0.25">
      <c r="A907" s="1">
        <v>41814</v>
      </c>
      <c r="B907" s="9">
        <f>YEAR(Table1[[#This Row],[Date]])</f>
        <v>2014</v>
      </c>
      <c r="C907" s="7">
        <v>50.922999999999902</v>
      </c>
      <c r="D907" s="2">
        <f t="shared" si="910"/>
        <v>7.4759999999999991</v>
      </c>
      <c r="E907" s="7">
        <v>76.98599999999999</v>
      </c>
      <c r="F907" s="2">
        <f t="shared" si="910"/>
        <v>6.6170000000000044</v>
      </c>
      <c r="G907" s="7">
        <v>3109.7059999999979</v>
      </c>
      <c r="H907" s="2">
        <f t="shared" ref="H907" si="918">IF(G907&gt;G906,G907-G906,G907+100-G906)</f>
        <v>3.6590000000001055</v>
      </c>
    </row>
    <row r="908" spans="1:8" x14ac:dyDescent="0.25">
      <c r="A908" s="1">
        <v>41815</v>
      </c>
      <c r="B908" s="9">
        <f>YEAR(Table1[[#This Row],[Date]])</f>
        <v>2014</v>
      </c>
      <c r="C908" s="7">
        <v>56.967999999999904</v>
      </c>
      <c r="D908" s="2">
        <f t="shared" si="910"/>
        <v>6.0450000000000017</v>
      </c>
      <c r="E908" s="7">
        <v>83.405999999999992</v>
      </c>
      <c r="F908" s="2">
        <f t="shared" si="910"/>
        <v>6.4200000000000017</v>
      </c>
      <c r="G908" s="7">
        <v>3114.0269999999978</v>
      </c>
      <c r="H908" s="2">
        <f t="shared" ref="H908" si="919">IF(G908&gt;G907,G908-G907,G908+100-G907)</f>
        <v>4.3209999999999127</v>
      </c>
    </row>
    <row r="909" spans="1:8" x14ac:dyDescent="0.25">
      <c r="A909" s="1">
        <v>41816</v>
      </c>
      <c r="B909" s="9">
        <f>YEAR(Table1[[#This Row],[Date]])</f>
        <v>2014</v>
      </c>
      <c r="C909" s="7">
        <v>64.582999999999899</v>
      </c>
      <c r="D909" s="2">
        <f t="shared" si="910"/>
        <v>7.6149999999999949</v>
      </c>
      <c r="E909" s="7">
        <v>88.477999999999994</v>
      </c>
      <c r="F909" s="2">
        <f t="shared" si="910"/>
        <v>5.0720000000000027</v>
      </c>
      <c r="G909" s="7">
        <v>3118.393999999998</v>
      </c>
      <c r="H909" s="2">
        <f t="shared" ref="H909" si="920">IF(G909&gt;G908,G909-G908,G909+100-G908)</f>
        <v>4.3670000000001892</v>
      </c>
    </row>
    <row r="910" spans="1:8" x14ac:dyDescent="0.25">
      <c r="A910" s="1">
        <v>41817</v>
      </c>
      <c r="B910" s="9">
        <f>YEAR(Table1[[#This Row],[Date]])</f>
        <v>2014</v>
      </c>
      <c r="C910" s="7">
        <v>71.195999999999898</v>
      </c>
      <c r="D910" s="2">
        <f t="shared" si="910"/>
        <v>6.6129999999999995</v>
      </c>
      <c r="E910" s="7">
        <v>94.591999999999999</v>
      </c>
      <c r="F910" s="2">
        <f t="shared" si="910"/>
        <v>6.1140000000000043</v>
      </c>
      <c r="G910" s="7">
        <v>3122.351999999998</v>
      </c>
      <c r="H910" s="2">
        <f t="shared" ref="H910" si="921">IF(G910&gt;G909,G910-G909,G910+100-G909)</f>
        <v>3.9580000000000837</v>
      </c>
    </row>
    <row r="911" spans="1:8" x14ac:dyDescent="0.25">
      <c r="A911" s="1">
        <v>41818</v>
      </c>
      <c r="B911" s="9">
        <f>YEAR(Table1[[#This Row],[Date]])</f>
        <v>2014</v>
      </c>
      <c r="C911" s="7">
        <v>77.413999999999902</v>
      </c>
      <c r="D911" s="2">
        <f t="shared" si="910"/>
        <v>6.2180000000000035</v>
      </c>
      <c r="E911" s="7">
        <v>0.80400000000000205</v>
      </c>
      <c r="F911" s="2">
        <f t="shared" si="910"/>
        <v>6.2120000000000033</v>
      </c>
      <c r="G911" s="7">
        <v>3126.1589999999978</v>
      </c>
      <c r="H911" s="2">
        <f t="shared" ref="H911" si="922">IF(G911&gt;G910,G911-G910,G911+100-G910)</f>
        <v>3.806999999999789</v>
      </c>
    </row>
    <row r="912" spans="1:8" x14ac:dyDescent="0.25">
      <c r="A912" s="1">
        <v>41819</v>
      </c>
      <c r="B912" s="9">
        <f>YEAR(Table1[[#This Row],[Date]])</f>
        <v>2014</v>
      </c>
      <c r="C912" s="7">
        <v>83.841999999999899</v>
      </c>
      <c r="D912" s="2">
        <f t="shared" si="910"/>
        <v>6.4279999999999973</v>
      </c>
      <c r="E912" s="7">
        <v>7.4950000000000019</v>
      </c>
      <c r="F912" s="2">
        <f t="shared" si="910"/>
        <v>6.6909999999999998</v>
      </c>
      <c r="G912" s="7">
        <v>3129.8219999999978</v>
      </c>
      <c r="H912" s="2">
        <f t="shared" ref="H912" si="923">IF(G912&gt;G911,G912-G911,G912+100-G911)</f>
        <v>3.6630000000000109</v>
      </c>
    </row>
    <row r="913" spans="1:8" x14ac:dyDescent="0.25">
      <c r="A913" s="1">
        <v>41820</v>
      </c>
      <c r="B913" s="9">
        <f>YEAR(Table1[[#This Row],[Date]])</f>
        <v>2014</v>
      </c>
      <c r="C913" s="7">
        <v>89.675999999999902</v>
      </c>
      <c r="D913" s="2">
        <f t="shared" si="910"/>
        <v>5.8340000000000032</v>
      </c>
      <c r="E913" s="7">
        <v>13.303000000000001</v>
      </c>
      <c r="F913" s="2">
        <f t="shared" si="910"/>
        <v>5.8079999999999989</v>
      </c>
      <c r="G913" s="7">
        <v>3133.3849999999979</v>
      </c>
      <c r="H913" s="2">
        <f t="shared" ref="H913" si="924">IF(G913&gt;G912,G913-G912,G913+100-G912)</f>
        <v>3.5630000000001019</v>
      </c>
    </row>
    <row r="914" spans="1:8" x14ac:dyDescent="0.25">
      <c r="A914" s="1">
        <v>41821</v>
      </c>
      <c r="B914" s="9">
        <f>YEAR(Table1[[#This Row],[Date]])</f>
        <v>2014</v>
      </c>
      <c r="C914" s="7">
        <v>96.335999999999899</v>
      </c>
      <c r="D914" s="2">
        <f t="shared" si="910"/>
        <v>6.6599999999999966</v>
      </c>
      <c r="E914" s="7">
        <v>18.468</v>
      </c>
      <c r="F914" s="2">
        <f t="shared" si="910"/>
        <v>5.1649999999999991</v>
      </c>
      <c r="G914" s="7">
        <v>3137.7449999999981</v>
      </c>
      <c r="H914" s="2">
        <f t="shared" ref="H914" si="925">IF(G914&gt;G913,G914-G913,G914+100-G913)</f>
        <v>4.3600000000001273</v>
      </c>
    </row>
    <row r="915" spans="1:8" x14ac:dyDescent="0.25">
      <c r="A915" s="1">
        <v>41822</v>
      </c>
      <c r="B915" s="9">
        <f>YEAR(Table1[[#This Row],[Date]])</f>
        <v>2014</v>
      </c>
      <c r="C915" s="7">
        <v>3.7809999999998922</v>
      </c>
      <c r="D915" s="2">
        <f t="shared" si="910"/>
        <v>7.4449999999999932</v>
      </c>
      <c r="E915" s="7">
        <v>23.922000000000001</v>
      </c>
      <c r="F915" s="2">
        <f t="shared" si="910"/>
        <v>5.4540000000000006</v>
      </c>
      <c r="G915" s="7">
        <v>3141.8899999999981</v>
      </c>
      <c r="H915" s="2">
        <f t="shared" ref="H915" si="926">IF(G915&gt;G914,G915-G914,G915+100-G914)</f>
        <v>4.1449999999999818</v>
      </c>
    </row>
    <row r="916" spans="1:8" x14ac:dyDescent="0.25">
      <c r="A916" s="1">
        <v>41823</v>
      </c>
      <c r="B916" s="9">
        <f>YEAR(Table1[[#This Row],[Date]])</f>
        <v>2014</v>
      </c>
      <c r="C916" s="7">
        <v>10.737999999999893</v>
      </c>
      <c r="D916" s="2">
        <f t="shared" si="910"/>
        <v>6.9570000000000007</v>
      </c>
      <c r="E916" s="7">
        <v>29.716000000000001</v>
      </c>
      <c r="F916" s="2">
        <f t="shared" si="910"/>
        <v>5.7940000000000005</v>
      </c>
      <c r="G916" s="7">
        <v>3146.2329999999979</v>
      </c>
      <c r="H916" s="2">
        <f t="shared" ref="H916" si="927">IF(G916&gt;G915,G916-G915,G916+100-G915)</f>
        <v>4.3429999999998472</v>
      </c>
    </row>
    <row r="917" spans="1:8" x14ac:dyDescent="0.25">
      <c r="A917" s="1">
        <v>41824</v>
      </c>
      <c r="B917" s="9">
        <f>YEAR(Table1[[#This Row],[Date]])</f>
        <v>2014</v>
      </c>
      <c r="C917" s="7">
        <v>17.649999999999892</v>
      </c>
      <c r="D917" s="2">
        <f t="shared" si="910"/>
        <v>6.911999999999999</v>
      </c>
      <c r="E917" s="7">
        <v>36.582999999999998</v>
      </c>
      <c r="F917" s="2">
        <f t="shared" si="910"/>
        <v>6.8669999999999973</v>
      </c>
      <c r="G917" s="7">
        <v>3150.489999999998</v>
      </c>
      <c r="H917" s="2">
        <f t="shared" ref="H917" si="928">IF(G917&gt;G916,G917-G916,G917+100-G916)</f>
        <v>4.2570000000000618</v>
      </c>
    </row>
    <row r="918" spans="1:8" x14ac:dyDescent="0.25">
      <c r="A918" s="1">
        <v>41825</v>
      </c>
      <c r="B918" s="9">
        <f>YEAR(Table1[[#This Row],[Date]])</f>
        <v>2014</v>
      </c>
      <c r="C918" s="7">
        <v>24.632999999999893</v>
      </c>
      <c r="D918" s="2">
        <f t="shared" si="910"/>
        <v>6.9830000000000005</v>
      </c>
      <c r="E918" s="7">
        <v>41.611999999999995</v>
      </c>
      <c r="F918" s="2">
        <f t="shared" si="910"/>
        <v>5.0289999999999964</v>
      </c>
      <c r="G918" s="7">
        <v>3154.065999999998</v>
      </c>
      <c r="H918" s="2">
        <f t="shared" ref="H918" si="929">IF(G918&gt;G917,G918-G917,G918+100-G917)</f>
        <v>3.5760000000000218</v>
      </c>
    </row>
    <row r="919" spans="1:8" x14ac:dyDescent="0.25">
      <c r="A919" s="1">
        <v>41826</v>
      </c>
      <c r="B919" s="9">
        <f>YEAR(Table1[[#This Row],[Date]])</f>
        <v>2014</v>
      </c>
      <c r="C919" s="7">
        <v>30.819999999999894</v>
      </c>
      <c r="D919" s="2">
        <f t="shared" si="910"/>
        <v>6.1870000000000012</v>
      </c>
      <c r="E919" s="7">
        <v>47.075999999999993</v>
      </c>
      <c r="F919" s="2">
        <f t="shared" si="910"/>
        <v>5.4639999999999986</v>
      </c>
      <c r="G919" s="7">
        <v>3158.0689999999981</v>
      </c>
      <c r="H919" s="2">
        <f t="shared" ref="H919" si="930">IF(G919&gt;G918,G919-G918,G919+100-G918)</f>
        <v>4.0030000000001564</v>
      </c>
    </row>
    <row r="920" spans="1:8" x14ac:dyDescent="0.25">
      <c r="A920" s="1">
        <v>41827</v>
      </c>
      <c r="B920" s="9">
        <f>YEAR(Table1[[#This Row],[Date]])</f>
        <v>2014</v>
      </c>
      <c r="C920" s="7">
        <v>36.596999999999895</v>
      </c>
      <c r="D920" s="2">
        <f t="shared" si="910"/>
        <v>5.777000000000001</v>
      </c>
      <c r="E920" s="7">
        <v>53.450999999999993</v>
      </c>
      <c r="F920" s="2">
        <f t="shared" si="910"/>
        <v>6.375</v>
      </c>
      <c r="G920" s="7">
        <v>3162.201999999998</v>
      </c>
      <c r="H920" s="2">
        <f t="shared" ref="H920" si="931">IF(G920&gt;G919,G920-G919,G920+100-G919)</f>
        <v>4.1329999999998108</v>
      </c>
    </row>
    <row r="921" spans="1:8" x14ac:dyDescent="0.25">
      <c r="A921" s="1">
        <v>41828</v>
      </c>
      <c r="B921" s="9">
        <f>YEAR(Table1[[#This Row],[Date]])</f>
        <v>2014</v>
      </c>
      <c r="C921" s="7">
        <v>44.047999999999895</v>
      </c>
      <c r="D921" s="2">
        <f t="shared" si="910"/>
        <v>7.4510000000000005</v>
      </c>
      <c r="E921" s="7">
        <v>60.440999999999995</v>
      </c>
      <c r="F921" s="2">
        <f t="shared" si="910"/>
        <v>6.990000000000002</v>
      </c>
      <c r="G921" s="7">
        <v>3166.534999999998</v>
      </c>
      <c r="H921" s="2">
        <f t="shared" ref="H921" si="932">IF(G921&gt;G920,G921-G920,G921+100-G920)</f>
        <v>4.3330000000000837</v>
      </c>
    </row>
    <row r="922" spans="1:8" x14ac:dyDescent="0.25">
      <c r="A922" s="1">
        <v>41829</v>
      </c>
      <c r="B922" s="9">
        <f>YEAR(Table1[[#This Row],[Date]])</f>
        <v>2014</v>
      </c>
      <c r="C922" s="7">
        <v>51.223999999999897</v>
      </c>
      <c r="D922" s="2">
        <f t="shared" si="910"/>
        <v>7.1760000000000019</v>
      </c>
      <c r="E922" s="7">
        <v>67.560999999999993</v>
      </c>
      <c r="F922" s="2">
        <f t="shared" si="910"/>
        <v>7.1199999999999974</v>
      </c>
      <c r="G922" s="7">
        <v>3170.489999999998</v>
      </c>
      <c r="H922" s="2">
        <f t="shared" ref="H922" si="933">IF(G922&gt;G921,G922-G921,G922+100-G921)</f>
        <v>3.9549999999999272</v>
      </c>
    </row>
    <row r="923" spans="1:8" x14ac:dyDescent="0.25">
      <c r="A923" s="1">
        <v>41830</v>
      </c>
      <c r="B923" s="9">
        <f>YEAR(Table1[[#This Row],[Date]])</f>
        <v>2014</v>
      </c>
      <c r="C923" s="7">
        <v>58.449999999999896</v>
      </c>
      <c r="D923" s="2">
        <f t="shared" si="910"/>
        <v>7.2259999999999991</v>
      </c>
      <c r="E923" s="7">
        <v>73.516999999999996</v>
      </c>
      <c r="F923" s="2">
        <f t="shared" si="910"/>
        <v>5.9560000000000031</v>
      </c>
      <c r="G923" s="7">
        <v>3174.5699999999979</v>
      </c>
      <c r="H923" s="2">
        <f t="shared" ref="H923" si="934">IF(G923&gt;G922,G923-G922,G923+100-G922)</f>
        <v>4.0799999999999272</v>
      </c>
    </row>
    <row r="924" spans="1:8" x14ac:dyDescent="0.25">
      <c r="A924" s="1">
        <v>41831</v>
      </c>
      <c r="B924" s="9">
        <f>YEAR(Table1[[#This Row],[Date]])</f>
        <v>2014</v>
      </c>
      <c r="C924" s="7">
        <v>65.396999999999892</v>
      </c>
      <c r="D924" s="2">
        <f t="shared" si="910"/>
        <v>6.9469999999999956</v>
      </c>
      <c r="E924" s="7">
        <v>79.703000000000003</v>
      </c>
      <c r="F924" s="2">
        <f t="shared" si="910"/>
        <v>6.186000000000007</v>
      </c>
      <c r="G924" s="7">
        <v>3179.2039999999979</v>
      </c>
      <c r="H924" s="2">
        <f t="shared" ref="H924" si="935">IF(G924&gt;G923,G924-G923,G924+100-G923)</f>
        <v>4.6340000000000146</v>
      </c>
    </row>
    <row r="925" spans="1:8" x14ac:dyDescent="0.25">
      <c r="A925" s="1">
        <v>41832</v>
      </c>
      <c r="B925" s="9">
        <f>YEAR(Table1[[#This Row],[Date]])</f>
        <v>2014</v>
      </c>
      <c r="C925" s="7">
        <v>73.144999999999897</v>
      </c>
      <c r="D925" s="2">
        <f t="shared" si="910"/>
        <v>7.7480000000000047</v>
      </c>
      <c r="E925" s="7">
        <v>85.259</v>
      </c>
      <c r="F925" s="2">
        <f t="shared" si="910"/>
        <v>5.5559999999999974</v>
      </c>
      <c r="G925" s="7">
        <v>3183.563999999998</v>
      </c>
      <c r="H925" s="2">
        <f t="shared" ref="H925" si="936">IF(G925&gt;G924,G925-G924,G925+100-G924)</f>
        <v>4.3600000000001273</v>
      </c>
    </row>
    <row r="926" spans="1:8" x14ac:dyDescent="0.25">
      <c r="A926" s="1">
        <v>41833</v>
      </c>
      <c r="B926" s="9">
        <f>YEAR(Table1[[#This Row],[Date]])</f>
        <v>2014</v>
      </c>
      <c r="C926" s="7">
        <v>79.60199999999989</v>
      </c>
      <c r="D926" s="2">
        <f t="shared" si="910"/>
        <v>6.4569999999999936</v>
      </c>
      <c r="E926" s="7">
        <v>90.786000000000001</v>
      </c>
      <c r="F926" s="2">
        <f t="shared" si="910"/>
        <v>5.527000000000001</v>
      </c>
      <c r="G926" s="7">
        <v>3187.6769999999979</v>
      </c>
      <c r="H926" s="2">
        <f t="shared" ref="H926" si="937">IF(G926&gt;G925,G926-G925,G926+100-G925)</f>
        <v>4.112999999999829</v>
      </c>
    </row>
    <row r="927" spans="1:8" x14ac:dyDescent="0.25">
      <c r="A927" s="1">
        <v>41834</v>
      </c>
      <c r="B927" s="9">
        <f>YEAR(Table1[[#This Row],[Date]])</f>
        <v>2014</v>
      </c>
      <c r="C927" s="7">
        <v>86.71499999999989</v>
      </c>
      <c r="D927" s="2">
        <f t="shared" si="910"/>
        <v>7.1129999999999995</v>
      </c>
      <c r="E927" s="7">
        <v>97.650999999999996</v>
      </c>
      <c r="F927" s="2">
        <f t="shared" si="910"/>
        <v>6.8649999999999949</v>
      </c>
      <c r="G927" s="7">
        <v>3192.3239999999978</v>
      </c>
      <c r="H927" s="2">
        <f t="shared" ref="H927" si="938">IF(G927&gt;G926,G927-G926,G927+100-G926)</f>
        <v>4.6469999999999345</v>
      </c>
    </row>
    <row r="928" spans="1:8" x14ac:dyDescent="0.25">
      <c r="A928" s="1">
        <v>41835</v>
      </c>
      <c r="B928" s="9">
        <f>YEAR(Table1[[#This Row],[Date]])</f>
        <v>2014</v>
      </c>
      <c r="C928" s="7">
        <v>93.178999999999888</v>
      </c>
      <c r="D928" s="2">
        <f t="shared" si="910"/>
        <v>6.4639999999999986</v>
      </c>
      <c r="E928" s="7">
        <v>4.2449999999999903</v>
      </c>
      <c r="F928" s="2">
        <f t="shared" si="910"/>
        <v>6.5939999999999941</v>
      </c>
      <c r="G928" s="7">
        <v>3196.3899999999976</v>
      </c>
      <c r="H928" s="2">
        <f t="shared" ref="H928" si="939">IF(G928&gt;G927,G928-G927,G928+100-G927)</f>
        <v>4.0659999999998035</v>
      </c>
    </row>
    <row r="929" spans="1:8" x14ac:dyDescent="0.25">
      <c r="A929" s="1">
        <v>41836</v>
      </c>
      <c r="B929" s="9">
        <f>YEAR(Table1[[#This Row],[Date]])</f>
        <v>2014</v>
      </c>
      <c r="C929" s="7">
        <v>98.977999999999895</v>
      </c>
      <c r="D929" s="2">
        <f t="shared" si="910"/>
        <v>5.7990000000000066</v>
      </c>
      <c r="E929" s="7">
        <v>9.5099999999999909</v>
      </c>
      <c r="F929" s="2">
        <f t="shared" si="910"/>
        <v>5.2650000000000006</v>
      </c>
      <c r="G929" s="7">
        <v>3200.9369999999976</v>
      </c>
      <c r="H929" s="2">
        <f t="shared" ref="H929" si="940">IF(G929&gt;G928,G929-G928,G929+100-G928)</f>
        <v>4.5470000000000255</v>
      </c>
    </row>
    <row r="930" spans="1:8" x14ac:dyDescent="0.25">
      <c r="A930" s="1">
        <v>41837</v>
      </c>
      <c r="B930" s="9">
        <f>YEAR(Table1[[#This Row],[Date]])</f>
        <v>2014</v>
      </c>
      <c r="C930" s="7">
        <v>6.321999999999889</v>
      </c>
      <c r="D930" s="2">
        <f t="shared" si="910"/>
        <v>7.3439999999999941</v>
      </c>
      <c r="E930" s="7">
        <v>14.646999999999991</v>
      </c>
      <c r="F930" s="2">
        <f t="shared" si="910"/>
        <v>5.1370000000000005</v>
      </c>
      <c r="G930" s="7">
        <v>3204.9979999999978</v>
      </c>
      <c r="H930" s="2">
        <f t="shared" ref="H930" si="941">IF(G930&gt;G929,G930-G929,G930+100-G929)</f>
        <v>4.0610000000001492</v>
      </c>
    </row>
    <row r="931" spans="1:8" x14ac:dyDescent="0.25">
      <c r="A931" s="1">
        <v>41838</v>
      </c>
      <c r="B931" s="9">
        <f>YEAR(Table1[[#This Row],[Date]])</f>
        <v>2014</v>
      </c>
      <c r="C931" s="7">
        <v>14.045999999999889</v>
      </c>
      <c r="D931" s="2">
        <f t="shared" si="910"/>
        <v>7.7240000000000002</v>
      </c>
      <c r="E931" s="7">
        <v>20.115999999999993</v>
      </c>
      <c r="F931" s="2">
        <f t="shared" si="910"/>
        <v>5.4690000000000012</v>
      </c>
      <c r="G931" s="7">
        <v>3209.5329999999976</v>
      </c>
      <c r="H931" s="2">
        <f t="shared" ref="H931" si="942">IF(G931&gt;G930,G931-G930,G931+100-G930)</f>
        <v>4.5349999999998545</v>
      </c>
    </row>
    <row r="932" spans="1:8" x14ac:dyDescent="0.25">
      <c r="A932" s="1">
        <v>41839</v>
      </c>
      <c r="B932" s="9">
        <f>YEAR(Table1[[#This Row],[Date]])</f>
        <v>2014</v>
      </c>
      <c r="C932" s="7">
        <v>20.19499999999989</v>
      </c>
      <c r="D932" s="2">
        <f t="shared" si="910"/>
        <v>6.1490000000000009</v>
      </c>
      <c r="E932" s="7">
        <v>26.763999999999992</v>
      </c>
      <c r="F932" s="2">
        <f t="shared" si="910"/>
        <v>6.6479999999999997</v>
      </c>
      <c r="G932" s="7">
        <v>3213.2299999999977</v>
      </c>
      <c r="H932" s="2">
        <f t="shared" ref="H932" si="943">IF(G932&gt;G931,G932-G931,G932+100-G931)</f>
        <v>3.6970000000001164</v>
      </c>
    </row>
    <row r="933" spans="1:8" x14ac:dyDescent="0.25">
      <c r="A933" s="1">
        <v>41840</v>
      </c>
      <c r="B933" s="9">
        <f>YEAR(Table1[[#This Row],[Date]])</f>
        <v>2014</v>
      </c>
      <c r="C933" s="7">
        <v>26.068999999999889</v>
      </c>
      <c r="D933" s="2">
        <f t="shared" si="910"/>
        <v>5.8739999999999988</v>
      </c>
      <c r="E933" s="7">
        <v>32.656999999999989</v>
      </c>
      <c r="F933" s="2">
        <f t="shared" si="910"/>
        <v>5.8929999999999971</v>
      </c>
      <c r="G933" s="7">
        <v>3217.2059999999979</v>
      </c>
      <c r="H933" s="2">
        <f t="shared" ref="H933" si="944">IF(G933&gt;G932,G933-G932,G933+100-G932)</f>
        <v>3.9760000000001128</v>
      </c>
    </row>
    <row r="934" spans="1:8" x14ac:dyDescent="0.25">
      <c r="A934" s="1">
        <v>41841</v>
      </c>
      <c r="B934" s="9">
        <f>YEAR(Table1[[#This Row],[Date]])</f>
        <v>2014</v>
      </c>
      <c r="C934" s="7">
        <v>32.712999999999887</v>
      </c>
      <c r="D934" s="2">
        <f t="shared" si="910"/>
        <v>6.6439999999999984</v>
      </c>
      <c r="E934" s="7">
        <v>38.950999999999986</v>
      </c>
      <c r="F934" s="2">
        <f t="shared" si="910"/>
        <v>6.2939999999999969</v>
      </c>
      <c r="G934" s="7">
        <v>3221.3329999999978</v>
      </c>
      <c r="H934" s="2">
        <f t="shared" ref="H934" si="945">IF(G934&gt;G933,G934-G933,G934+100-G933)</f>
        <v>4.1269999999999527</v>
      </c>
    </row>
    <row r="935" spans="1:8" x14ac:dyDescent="0.25">
      <c r="A935" s="1">
        <v>41842</v>
      </c>
      <c r="B935" s="9">
        <f>YEAR(Table1[[#This Row],[Date]])</f>
        <v>2014</v>
      </c>
      <c r="C935" s="7">
        <v>39.758999999999887</v>
      </c>
      <c r="D935" s="2">
        <f t="shared" si="910"/>
        <v>7.0459999999999994</v>
      </c>
      <c r="E935" s="7">
        <v>44.844999999999985</v>
      </c>
      <c r="F935" s="2">
        <f t="shared" si="910"/>
        <v>5.8939999999999984</v>
      </c>
      <c r="G935" s="7">
        <v>3225.7059999999979</v>
      </c>
      <c r="H935" s="2">
        <f t="shared" ref="H935" si="946">IF(G935&gt;G934,G935-G934,G935+100-G934)</f>
        <v>4.3730000000000473</v>
      </c>
    </row>
    <row r="936" spans="1:8" x14ac:dyDescent="0.25">
      <c r="A936" s="1">
        <v>41843</v>
      </c>
      <c r="B936" s="9">
        <f>YEAR(Table1[[#This Row],[Date]])</f>
        <v>2014</v>
      </c>
      <c r="C936" s="7">
        <v>47.60199999999989</v>
      </c>
      <c r="D936" s="2">
        <f t="shared" si="910"/>
        <v>7.8430000000000035</v>
      </c>
      <c r="E936" s="7">
        <v>51.598999999999982</v>
      </c>
      <c r="F936" s="2">
        <f t="shared" si="910"/>
        <v>6.7539999999999978</v>
      </c>
      <c r="G936" s="7">
        <v>3230.0099999999979</v>
      </c>
      <c r="H936" s="2">
        <f t="shared" ref="H936" si="947">IF(G936&gt;G935,G936-G935,G936+100-G935)</f>
        <v>4.3040000000000873</v>
      </c>
    </row>
    <row r="937" spans="1:8" x14ac:dyDescent="0.25">
      <c r="A937" s="1">
        <v>41844</v>
      </c>
      <c r="B937" s="9">
        <f>YEAR(Table1[[#This Row],[Date]])</f>
        <v>2014</v>
      </c>
      <c r="C937" s="7">
        <v>53.867999999999888</v>
      </c>
      <c r="D937" s="2">
        <f t="shared" si="910"/>
        <v>6.2659999999999982</v>
      </c>
      <c r="E937" s="7">
        <v>57.770999999999979</v>
      </c>
      <c r="F937" s="2">
        <f t="shared" si="910"/>
        <v>6.171999999999997</v>
      </c>
      <c r="G937" s="7">
        <v>3234.4949999999981</v>
      </c>
      <c r="H937" s="2">
        <f t="shared" ref="H937" si="948">IF(G937&gt;G936,G937-G936,G937+100-G936)</f>
        <v>4.4850000000001273</v>
      </c>
    </row>
    <row r="938" spans="1:8" x14ac:dyDescent="0.25">
      <c r="A938" s="1">
        <v>41845</v>
      </c>
      <c r="B938" s="9">
        <f>YEAR(Table1[[#This Row],[Date]])</f>
        <v>2014</v>
      </c>
      <c r="C938" s="7">
        <v>60.855999999999888</v>
      </c>
      <c r="D938" s="2">
        <f t="shared" si="910"/>
        <v>6.9879999999999995</v>
      </c>
      <c r="E938" s="7">
        <v>64.020999999999987</v>
      </c>
      <c r="F938" s="2">
        <f t="shared" si="910"/>
        <v>6.2500000000000071</v>
      </c>
      <c r="G938" s="7">
        <v>3238.701999999998</v>
      </c>
      <c r="H938" s="2">
        <f t="shared" ref="H938" si="949">IF(G938&gt;G937,G938-G937,G938+100-G937)</f>
        <v>4.2069999999998799</v>
      </c>
    </row>
    <row r="939" spans="1:8" x14ac:dyDescent="0.25">
      <c r="A939" s="1">
        <v>41846</v>
      </c>
      <c r="B939" s="9">
        <f>YEAR(Table1[[#This Row],[Date]])</f>
        <v>2014</v>
      </c>
      <c r="C939" s="7">
        <v>68.821999999999889</v>
      </c>
      <c r="D939" s="2">
        <f t="shared" si="910"/>
        <v>7.9660000000000011</v>
      </c>
      <c r="E939" s="7">
        <v>71.10899999999998</v>
      </c>
      <c r="F939" s="2">
        <f t="shared" si="910"/>
        <v>7.0879999999999939</v>
      </c>
      <c r="G939" s="7">
        <v>3242.8399999999979</v>
      </c>
      <c r="H939" s="2">
        <f t="shared" ref="H939" si="950">IF(G939&gt;G938,G939-G938,G939+100-G938)</f>
        <v>4.13799999999992</v>
      </c>
    </row>
    <row r="940" spans="1:8" x14ac:dyDescent="0.25">
      <c r="A940" s="1">
        <v>41847</v>
      </c>
      <c r="B940" s="9">
        <f>YEAR(Table1[[#This Row],[Date]])</f>
        <v>2014</v>
      </c>
      <c r="C940" s="7">
        <v>75.273999999999887</v>
      </c>
      <c r="D940" s="2">
        <f t="shared" si="910"/>
        <v>6.4519999999999982</v>
      </c>
      <c r="E940" s="7">
        <v>77.292999999999978</v>
      </c>
      <c r="F940" s="2">
        <f t="shared" si="910"/>
        <v>6.1839999999999975</v>
      </c>
      <c r="G940" s="7">
        <v>3246.5709999999981</v>
      </c>
      <c r="H940" s="2">
        <f t="shared" ref="H940" si="951">IF(G940&gt;G939,G940-G939,G940+100-G939)</f>
        <v>3.7310000000002219</v>
      </c>
    </row>
    <row r="941" spans="1:8" x14ac:dyDescent="0.25">
      <c r="A941" s="1">
        <v>41848</v>
      </c>
      <c r="B941" s="9">
        <f>YEAR(Table1[[#This Row],[Date]])</f>
        <v>2014</v>
      </c>
      <c r="C941" s="7">
        <v>81.725999999999885</v>
      </c>
      <c r="D941" s="2">
        <f t="shared" si="910"/>
        <v>6.4519999999999982</v>
      </c>
      <c r="E941" s="7">
        <v>82.808999999999983</v>
      </c>
      <c r="F941" s="2">
        <f t="shared" si="910"/>
        <v>5.5160000000000053</v>
      </c>
      <c r="G941" s="7">
        <v>3251.1809999999982</v>
      </c>
      <c r="H941" s="2">
        <f t="shared" ref="H941" si="952">IF(G941&gt;G940,G941-G940,G941+100-G940)</f>
        <v>4.6100000000001273</v>
      </c>
    </row>
    <row r="942" spans="1:8" x14ac:dyDescent="0.25">
      <c r="A942" s="1">
        <v>41849</v>
      </c>
      <c r="B942" s="9">
        <f>YEAR(Table1[[#This Row],[Date]])</f>
        <v>2014</v>
      </c>
      <c r="C942" s="7">
        <v>89.289999999999878</v>
      </c>
      <c r="D942" s="2">
        <f t="shared" si="910"/>
        <v>7.563999999999993</v>
      </c>
      <c r="E942" s="7">
        <v>88.956999999999979</v>
      </c>
      <c r="F942" s="2">
        <f t="shared" si="910"/>
        <v>6.1479999999999961</v>
      </c>
      <c r="G942" s="7">
        <v>3255.2429999999981</v>
      </c>
      <c r="H942" s="2">
        <f t="shared" ref="H942" si="953">IF(G942&gt;G941,G942-G941,G942+100-G941)</f>
        <v>4.0619999999998981</v>
      </c>
    </row>
    <row r="943" spans="1:8" x14ac:dyDescent="0.25">
      <c r="A943" s="1">
        <v>41850</v>
      </c>
      <c r="B943" s="9">
        <f>YEAR(Table1[[#This Row],[Date]])</f>
        <v>2014</v>
      </c>
      <c r="C943" s="7">
        <v>96.83499999999988</v>
      </c>
      <c r="D943" s="2">
        <f t="shared" si="910"/>
        <v>7.5450000000000017</v>
      </c>
      <c r="E943" s="7">
        <v>95.828999999999979</v>
      </c>
      <c r="F943" s="2">
        <f t="shared" si="910"/>
        <v>6.8719999999999999</v>
      </c>
      <c r="G943" s="7">
        <v>3259.4039999999982</v>
      </c>
      <c r="H943" s="2">
        <f t="shared" ref="H943" si="954">IF(G943&gt;G942,G943-G942,G943+100-G942)</f>
        <v>4.1610000000000582</v>
      </c>
    </row>
    <row r="944" spans="1:8" x14ac:dyDescent="0.25">
      <c r="A944" s="1">
        <v>41851</v>
      </c>
      <c r="B944" s="9">
        <f>YEAR(Table1[[#This Row],[Date]])</f>
        <v>2014</v>
      </c>
      <c r="C944" s="7">
        <v>4.0839999999998753</v>
      </c>
      <c r="D944" s="2">
        <f t="shared" si="910"/>
        <v>7.2489999999999952</v>
      </c>
      <c r="E944" s="7">
        <v>1.2589999999999861</v>
      </c>
      <c r="F944" s="2">
        <f t="shared" si="910"/>
        <v>5.4300000000000068</v>
      </c>
      <c r="G944" s="7">
        <v>3264.1029999999982</v>
      </c>
      <c r="H944" s="2">
        <f t="shared" ref="H944" si="955">IF(G944&gt;G943,G944-G943,G944+100-G943)</f>
        <v>4.6990000000000691</v>
      </c>
    </row>
    <row r="945" spans="1:8" x14ac:dyDescent="0.25">
      <c r="A945" s="1">
        <v>41852</v>
      </c>
      <c r="B945" s="9">
        <f>YEAR(Table1[[#This Row],[Date]])</f>
        <v>2014</v>
      </c>
      <c r="C945" s="7">
        <v>11.035999999999875</v>
      </c>
      <c r="D945" s="2">
        <f t="shared" si="910"/>
        <v>6.952</v>
      </c>
      <c r="E945" s="7">
        <v>6.9509999999999863</v>
      </c>
      <c r="F945" s="2">
        <f t="shared" si="910"/>
        <v>5.6920000000000002</v>
      </c>
      <c r="G945" s="7">
        <v>3268.0109999999981</v>
      </c>
      <c r="H945" s="2">
        <f t="shared" ref="H945" si="956">IF(G945&gt;G944,G945-G944,G945+100-G944)</f>
        <v>3.9079999999999018</v>
      </c>
    </row>
    <row r="946" spans="1:8" x14ac:dyDescent="0.25">
      <c r="A946" s="1">
        <v>41853</v>
      </c>
      <c r="B946" s="9">
        <f>YEAR(Table1[[#This Row],[Date]])</f>
        <v>2014</v>
      </c>
      <c r="C946" s="7">
        <v>18.278999999999876</v>
      </c>
      <c r="D946" s="2">
        <f t="shared" si="910"/>
        <v>7.2430000000000003</v>
      </c>
      <c r="E946" s="7">
        <v>13.108999999999988</v>
      </c>
      <c r="F946" s="2">
        <f t="shared" si="910"/>
        <v>6.1580000000000013</v>
      </c>
      <c r="G946" s="7">
        <v>3272.4599999999982</v>
      </c>
      <c r="H946" s="2">
        <f t="shared" ref="H946" si="957">IF(G946&gt;G945,G946-G945,G946+100-G945)</f>
        <v>4.4490000000000691</v>
      </c>
    </row>
    <row r="947" spans="1:8" x14ac:dyDescent="0.25">
      <c r="A947" s="1">
        <v>41854</v>
      </c>
      <c r="B947" s="9">
        <f>YEAR(Table1[[#This Row],[Date]])</f>
        <v>2014</v>
      </c>
      <c r="C947" s="7">
        <v>25.797999999999874</v>
      </c>
      <c r="D947" s="2">
        <f t="shared" si="910"/>
        <v>7.5189999999999984</v>
      </c>
      <c r="E947" s="7">
        <v>19.182999999999986</v>
      </c>
      <c r="F947" s="2">
        <f t="shared" si="910"/>
        <v>6.0739999999999981</v>
      </c>
      <c r="G947" s="7">
        <v>3276.9869999999983</v>
      </c>
      <c r="H947" s="2">
        <f t="shared" ref="H947" si="958">IF(G947&gt;G946,G947-G946,G947+100-G946)</f>
        <v>4.5270000000000437</v>
      </c>
    </row>
    <row r="948" spans="1:8" x14ac:dyDescent="0.25">
      <c r="A948" s="1">
        <v>41855</v>
      </c>
      <c r="B948" s="9">
        <f>YEAR(Table1[[#This Row],[Date]])</f>
        <v>2014</v>
      </c>
      <c r="C948" s="7">
        <v>33.69899999999987</v>
      </c>
      <c r="D948" s="2">
        <f t="shared" si="910"/>
        <v>7.9009999999999962</v>
      </c>
      <c r="E948" s="7">
        <v>24.756999999999984</v>
      </c>
      <c r="F948" s="2">
        <f t="shared" si="910"/>
        <v>5.5739999999999981</v>
      </c>
      <c r="G948" s="7">
        <v>3280.9589999999985</v>
      </c>
      <c r="H948" s="2">
        <f t="shared" ref="H948" si="959">IF(G948&gt;G947,G948-G947,G948+100-G947)</f>
        <v>3.9720000000002074</v>
      </c>
    </row>
    <row r="949" spans="1:8" x14ac:dyDescent="0.25">
      <c r="A949" s="1">
        <v>41856</v>
      </c>
      <c r="B949" s="9">
        <f>YEAR(Table1[[#This Row],[Date]])</f>
        <v>2014</v>
      </c>
      <c r="C949" s="7">
        <v>39.813999999999872</v>
      </c>
      <c r="D949" s="2">
        <f t="shared" si="910"/>
        <v>6.115000000000002</v>
      </c>
      <c r="E949" s="7">
        <v>31.523999999999983</v>
      </c>
      <c r="F949" s="2">
        <f t="shared" si="910"/>
        <v>6.7669999999999995</v>
      </c>
      <c r="G949" s="7">
        <v>3285.8159999999984</v>
      </c>
      <c r="H949" s="2">
        <f t="shared" ref="H949" si="960">IF(G949&gt;G948,G949-G948,G949+100-G948)</f>
        <v>4.8569999999999709</v>
      </c>
    </row>
    <row r="950" spans="1:8" x14ac:dyDescent="0.25">
      <c r="A950" s="1">
        <v>41857</v>
      </c>
      <c r="B950" s="9">
        <f>YEAR(Table1[[#This Row],[Date]])</f>
        <v>2014</v>
      </c>
      <c r="C950" s="7">
        <v>47.543999999999869</v>
      </c>
      <c r="D950" s="2">
        <f t="shared" si="910"/>
        <v>7.7299999999999969</v>
      </c>
      <c r="E950" s="7">
        <v>38.96899999999998</v>
      </c>
      <c r="F950" s="2">
        <f t="shared" si="910"/>
        <v>7.4449999999999967</v>
      </c>
      <c r="G950" s="7">
        <v>3290.6599999999985</v>
      </c>
      <c r="H950" s="2">
        <f t="shared" ref="H950" si="961">IF(G950&gt;G949,G950-G949,G950+100-G949)</f>
        <v>4.8440000000000509</v>
      </c>
    </row>
    <row r="951" spans="1:8" x14ac:dyDescent="0.25">
      <c r="A951" s="1">
        <v>41858</v>
      </c>
      <c r="B951" s="9">
        <f>YEAR(Table1[[#This Row],[Date]])</f>
        <v>2014</v>
      </c>
      <c r="C951" s="7">
        <v>54.312999999999867</v>
      </c>
      <c r="D951" s="2">
        <f t="shared" si="910"/>
        <v>6.7689999999999984</v>
      </c>
      <c r="E951" s="7">
        <v>45.463999999999977</v>
      </c>
      <c r="F951" s="2">
        <f t="shared" si="910"/>
        <v>6.4949999999999974</v>
      </c>
      <c r="G951" s="7">
        <v>3294.6289999999985</v>
      </c>
      <c r="H951" s="2">
        <f t="shared" ref="H951" si="962">IF(G951&gt;G950,G951-G950,G951+100-G950)</f>
        <v>3.9690000000000509</v>
      </c>
    </row>
    <row r="952" spans="1:8" x14ac:dyDescent="0.25">
      <c r="A952" s="1">
        <v>41859</v>
      </c>
      <c r="B952" s="9">
        <f>YEAR(Table1[[#This Row],[Date]])</f>
        <v>2014</v>
      </c>
      <c r="C952" s="7">
        <v>62.424999999999869</v>
      </c>
      <c r="D952" s="2">
        <f t="shared" si="910"/>
        <v>8.1120000000000019</v>
      </c>
      <c r="E952" s="7">
        <v>51.27399999999998</v>
      </c>
      <c r="F952" s="2">
        <f t="shared" si="910"/>
        <v>5.8100000000000023</v>
      </c>
      <c r="G952" s="7">
        <v>3299.4649999999983</v>
      </c>
      <c r="H952" s="2">
        <f t="shared" ref="H952" si="963">IF(G952&gt;G951,G952-G951,G952+100-G951)</f>
        <v>4.8359999999997854</v>
      </c>
    </row>
    <row r="953" spans="1:8" x14ac:dyDescent="0.25">
      <c r="A953" s="1">
        <v>41860</v>
      </c>
      <c r="B953" s="9">
        <f>YEAR(Table1[[#This Row],[Date]])</f>
        <v>2014</v>
      </c>
      <c r="C953" s="7">
        <v>68.489999999999867</v>
      </c>
      <c r="D953" s="2">
        <f t="shared" si="910"/>
        <v>6.0649999999999977</v>
      </c>
      <c r="E953" s="7">
        <v>56.934999999999981</v>
      </c>
      <c r="F953" s="2">
        <f t="shared" si="910"/>
        <v>5.6610000000000014</v>
      </c>
      <c r="G953" s="7">
        <v>3303.4169999999986</v>
      </c>
      <c r="H953" s="2">
        <f t="shared" ref="H953" si="964">IF(G953&gt;G952,G953-G952,G953+100-G952)</f>
        <v>3.9520000000002256</v>
      </c>
    </row>
    <row r="954" spans="1:8" x14ac:dyDescent="0.25">
      <c r="A954" s="1">
        <v>41861</v>
      </c>
      <c r="B954" s="9">
        <f>YEAR(Table1[[#This Row],[Date]])</f>
        <v>2014</v>
      </c>
      <c r="C954" s="7">
        <v>76.410999999999873</v>
      </c>
      <c r="D954" s="2">
        <f t="shared" si="910"/>
        <v>7.9210000000000065</v>
      </c>
      <c r="E954" s="7">
        <v>62.812999999999981</v>
      </c>
      <c r="F954" s="2">
        <f t="shared" si="910"/>
        <v>5.8780000000000001</v>
      </c>
      <c r="G954" s="7">
        <v>3307.8519999999985</v>
      </c>
      <c r="H954" s="2">
        <f t="shared" ref="H954" si="965">IF(G954&gt;G953,G954-G953,G954+100-G953)</f>
        <v>4.4349999999999454</v>
      </c>
    </row>
    <row r="955" spans="1:8" x14ac:dyDescent="0.25">
      <c r="A955" s="1">
        <v>41862</v>
      </c>
      <c r="B955" s="9">
        <f>YEAR(Table1[[#This Row],[Date]])</f>
        <v>2014</v>
      </c>
      <c r="C955" s="7">
        <v>84.486999999999881</v>
      </c>
      <c r="D955" s="2">
        <f t="shared" si="910"/>
        <v>8.0760000000000076</v>
      </c>
      <c r="E955" s="7">
        <v>69.228999999999985</v>
      </c>
      <c r="F955" s="2">
        <f t="shared" si="910"/>
        <v>6.4160000000000039</v>
      </c>
      <c r="G955" s="7">
        <v>3312.5249999999983</v>
      </c>
      <c r="H955" s="2">
        <f t="shared" ref="H955" si="966">IF(G955&gt;G954,G955-G954,G955+100-G954)</f>
        <v>4.6729999999997744</v>
      </c>
    </row>
    <row r="956" spans="1:8" x14ac:dyDescent="0.25">
      <c r="A956" s="1">
        <v>41863</v>
      </c>
      <c r="B956" s="9">
        <f>YEAR(Table1[[#This Row],[Date]])</f>
        <v>2014</v>
      </c>
      <c r="C956" s="7">
        <v>90.610999999999876</v>
      </c>
      <c r="D956" s="2">
        <f t="shared" si="910"/>
        <v>6.1239999999999952</v>
      </c>
      <c r="E956" s="7">
        <v>74.702999999999989</v>
      </c>
      <c r="F956" s="2">
        <f t="shared" si="910"/>
        <v>5.4740000000000038</v>
      </c>
      <c r="G956" s="7">
        <v>3317.3759999999984</v>
      </c>
      <c r="H956" s="2">
        <f t="shared" ref="H956" si="967">IF(G956&gt;G955,G956-G955,G956+100-G955)</f>
        <v>4.8510000000001128</v>
      </c>
    </row>
    <row r="957" spans="1:8" x14ac:dyDescent="0.25">
      <c r="A957" s="1">
        <v>41864</v>
      </c>
      <c r="B957" s="9">
        <f>YEAR(Table1[[#This Row],[Date]])</f>
        <v>2014</v>
      </c>
      <c r="C957" s="7">
        <v>98.455999999999875</v>
      </c>
      <c r="D957" s="2">
        <f t="shared" si="910"/>
        <v>7.8449999999999989</v>
      </c>
      <c r="E957" s="7">
        <v>81.897999999999996</v>
      </c>
      <c r="F957" s="2">
        <f t="shared" si="910"/>
        <v>7.1950000000000074</v>
      </c>
      <c r="G957" s="7">
        <v>3321.5009999999984</v>
      </c>
      <c r="H957" s="2">
        <f t="shared" ref="H957" si="968">IF(G957&gt;G956,G957-G956,G957+100-G956)</f>
        <v>4.125</v>
      </c>
    </row>
    <row r="958" spans="1:8" x14ac:dyDescent="0.25">
      <c r="A958" s="1">
        <v>41865</v>
      </c>
      <c r="B958" s="9">
        <f>YEAR(Table1[[#This Row],[Date]])</f>
        <v>2014</v>
      </c>
      <c r="C958" s="7">
        <v>5.6579999999998734</v>
      </c>
      <c r="D958" s="2">
        <f t="shared" si="910"/>
        <v>7.2019999999999982</v>
      </c>
      <c r="E958" s="7">
        <v>89.137</v>
      </c>
      <c r="F958" s="2">
        <f t="shared" si="910"/>
        <v>7.2390000000000043</v>
      </c>
      <c r="G958" s="7">
        <v>3325.9579999999983</v>
      </c>
      <c r="H958" s="2">
        <f t="shared" ref="H958" si="969">IF(G958&gt;G957,G958-G957,G958+100-G957)</f>
        <v>4.4569999999998799</v>
      </c>
    </row>
    <row r="959" spans="1:8" x14ac:dyDescent="0.25">
      <c r="A959" s="1">
        <v>41866</v>
      </c>
      <c r="B959" s="9">
        <f>YEAR(Table1[[#This Row],[Date]])</f>
        <v>2014</v>
      </c>
      <c r="C959" s="7">
        <v>13.056999999999874</v>
      </c>
      <c r="D959" s="2">
        <f t="shared" si="910"/>
        <v>7.3990000000000009</v>
      </c>
      <c r="E959" s="7">
        <v>95.820999999999998</v>
      </c>
      <c r="F959" s="2">
        <f t="shared" si="910"/>
        <v>6.6839999999999975</v>
      </c>
      <c r="G959" s="7">
        <v>3329.9109999999982</v>
      </c>
      <c r="H959" s="2">
        <f t="shared" ref="H959" si="970">IF(G959&gt;G958,G959-G958,G959+100-G958)</f>
        <v>3.9529999999999745</v>
      </c>
    </row>
    <row r="960" spans="1:8" x14ac:dyDescent="0.25">
      <c r="A960" s="1">
        <v>41867</v>
      </c>
      <c r="B960" s="9">
        <f>YEAR(Table1[[#This Row],[Date]])</f>
        <v>2014</v>
      </c>
      <c r="C960" s="7">
        <v>19.961999999999875</v>
      </c>
      <c r="D960" s="2">
        <f t="shared" si="910"/>
        <v>6.9050000000000011</v>
      </c>
      <c r="E960" s="7">
        <v>1.7249999999999943</v>
      </c>
      <c r="F960" s="2">
        <f t="shared" si="910"/>
        <v>5.9039999999999964</v>
      </c>
      <c r="G960" s="7">
        <v>3334.6389999999983</v>
      </c>
      <c r="H960" s="2">
        <f t="shared" ref="H960" si="971">IF(G960&gt;G959,G960-G959,G960+100-G959)</f>
        <v>4.7280000000000655</v>
      </c>
    </row>
    <row r="961" spans="1:8" x14ac:dyDescent="0.25">
      <c r="A961" s="1">
        <v>41868</v>
      </c>
      <c r="B961" s="9">
        <f>YEAR(Table1[[#This Row],[Date]])</f>
        <v>2014</v>
      </c>
      <c r="C961" s="7">
        <v>26.821999999999875</v>
      </c>
      <c r="D961" s="2">
        <f t="shared" si="910"/>
        <v>6.8599999999999994</v>
      </c>
      <c r="E961" s="7">
        <v>9.1739999999999942</v>
      </c>
      <c r="F961" s="2">
        <f t="shared" si="910"/>
        <v>7.4489999999999998</v>
      </c>
      <c r="G961" s="7">
        <v>3339.0749999999985</v>
      </c>
      <c r="H961" s="2">
        <f t="shared" ref="H961" si="972">IF(G961&gt;G960,G961-G960,G961+100-G960)</f>
        <v>4.4360000000001492</v>
      </c>
    </row>
    <row r="962" spans="1:8" x14ac:dyDescent="0.25">
      <c r="A962" s="1">
        <v>41869</v>
      </c>
      <c r="B962" s="9">
        <f>YEAR(Table1[[#This Row],[Date]])</f>
        <v>2014</v>
      </c>
      <c r="C962" s="7">
        <v>33.212999999999873</v>
      </c>
      <c r="D962" s="2">
        <f t="shared" si="910"/>
        <v>6.3909999999999982</v>
      </c>
      <c r="E962" s="7">
        <v>15.594999999999995</v>
      </c>
      <c r="F962" s="2">
        <f t="shared" si="910"/>
        <v>6.4210000000000012</v>
      </c>
      <c r="G962" s="7">
        <v>3344.0529999999985</v>
      </c>
      <c r="H962" s="2">
        <f t="shared" ref="H962" si="973">IF(G962&gt;G961,G962-G961,G962+100-G961)</f>
        <v>4.9780000000000655</v>
      </c>
    </row>
    <row r="963" spans="1:8" x14ac:dyDescent="0.25">
      <c r="A963" s="1">
        <v>41870</v>
      </c>
      <c r="B963" s="9">
        <f>YEAR(Table1[[#This Row],[Date]])</f>
        <v>2014</v>
      </c>
      <c r="C963" s="7">
        <v>39.595999999999876</v>
      </c>
      <c r="D963" s="2">
        <f t="shared" si="910"/>
        <v>6.3830000000000027</v>
      </c>
      <c r="E963" s="7">
        <v>22.542999999999996</v>
      </c>
      <c r="F963" s="2">
        <f t="shared" si="910"/>
        <v>6.9480000000000004</v>
      </c>
      <c r="G963" s="7">
        <v>3348.5649999999987</v>
      </c>
      <c r="H963" s="2">
        <f t="shared" ref="H963" si="974">IF(G963&gt;G962,G963-G962,G963+100-G962)</f>
        <v>4.512000000000171</v>
      </c>
    </row>
    <row r="964" spans="1:8" x14ac:dyDescent="0.25">
      <c r="A964" s="1">
        <v>41871</v>
      </c>
      <c r="B964" s="9">
        <f>YEAR(Table1[[#This Row],[Date]])</f>
        <v>2014</v>
      </c>
      <c r="C964" s="7">
        <v>47.068999999999875</v>
      </c>
      <c r="D964" s="2">
        <f t="shared" ref="D964:F1027" si="975">IF(C964&gt;C963,C964-C963,C964+100-C963)</f>
        <v>7.472999999999999</v>
      </c>
      <c r="E964" s="7">
        <v>28.255999999999997</v>
      </c>
      <c r="F964" s="2">
        <f t="shared" si="975"/>
        <v>5.713000000000001</v>
      </c>
      <c r="G964" s="7">
        <v>3353.3019999999988</v>
      </c>
      <c r="H964" s="2">
        <f t="shared" ref="H964" si="976">IF(G964&gt;G963,G964-G963,G964+100-G963)</f>
        <v>4.73700000000008</v>
      </c>
    </row>
    <row r="965" spans="1:8" x14ac:dyDescent="0.25">
      <c r="A965" s="1">
        <v>41872</v>
      </c>
      <c r="B965" s="9">
        <f>YEAR(Table1[[#This Row],[Date]])</f>
        <v>2014</v>
      </c>
      <c r="C965" s="7">
        <v>54.054999999999872</v>
      </c>
      <c r="D965" s="2">
        <f t="shared" si="975"/>
        <v>6.9859999999999971</v>
      </c>
      <c r="E965" s="7">
        <v>35.265000000000001</v>
      </c>
      <c r="F965" s="2">
        <f t="shared" si="975"/>
        <v>7.0090000000000039</v>
      </c>
      <c r="G965" s="7">
        <v>3357.5959999999986</v>
      </c>
      <c r="H965" s="2">
        <f t="shared" ref="H965" si="977">IF(G965&gt;G964,G965-G964,G965+100-G964)</f>
        <v>4.293999999999869</v>
      </c>
    </row>
    <row r="966" spans="1:8" x14ac:dyDescent="0.25">
      <c r="A966" s="1">
        <v>41873</v>
      </c>
      <c r="B966" s="9">
        <f>YEAR(Table1[[#This Row],[Date]])</f>
        <v>2014</v>
      </c>
      <c r="C966" s="7">
        <v>61.883999999999872</v>
      </c>
      <c r="D966" s="2">
        <f t="shared" si="975"/>
        <v>7.8290000000000006</v>
      </c>
      <c r="E966" s="7">
        <v>41.033000000000001</v>
      </c>
      <c r="F966" s="2">
        <f t="shared" si="975"/>
        <v>5.7680000000000007</v>
      </c>
      <c r="G966" s="7">
        <v>3362.3369999999986</v>
      </c>
      <c r="H966" s="2">
        <f t="shared" ref="H966" si="978">IF(G966&gt;G965,G966-G965,G966+100-G965)</f>
        <v>4.7409999999999854</v>
      </c>
    </row>
    <row r="967" spans="1:8" x14ac:dyDescent="0.25">
      <c r="A967" s="1">
        <v>41874</v>
      </c>
      <c r="B967" s="9">
        <f>YEAR(Table1[[#This Row],[Date]])</f>
        <v>2014</v>
      </c>
      <c r="C967" s="7">
        <v>70.012999999999877</v>
      </c>
      <c r="D967" s="2">
        <f t="shared" si="975"/>
        <v>8.1290000000000049</v>
      </c>
      <c r="E967" s="7">
        <v>46.936</v>
      </c>
      <c r="F967" s="2">
        <f t="shared" si="975"/>
        <v>5.9029999999999987</v>
      </c>
      <c r="G967" s="7">
        <v>3366.3659999999986</v>
      </c>
      <c r="H967" s="2">
        <f t="shared" ref="H967" si="979">IF(G967&gt;G966,G967-G966,G967+100-G966)</f>
        <v>4.0289999999999964</v>
      </c>
    </row>
    <row r="968" spans="1:8" x14ac:dyDescent="0.25">
      <c r="A968" s="1">
        <v>41875</v>
      </c>
      <c r="B968" s="9">
        <f>YEAR(Table1[[#This Row],[Date]])</f>
        <v>2014</v>
      </c>
      <c r="C968" s="7">
        <v>76.805999999999884</v>
      </c>
      <c r="D968" s="2">
        <f t="shared" si="975"/>
        <v>6.7930000000000064</v>
      </c>
      <c r="E968" s="7">
        <v>53.814</v>
      </c>
      <c r="F968" s="2">
        <f t="shared" si="975"/>
        <v>6.8780000000000001</v>
      </c>
      <c r="G968" s="7">
        <v>3370.9169999999986</v>
      </c>
      <c r="H968" s="2">
        <f t="shared" ref="H968" si="980">IF(G968&gt;G967,G968-G967,G968+100-G967)</f>
        <v>4.5509999999999309</v>
      </c>
    </row>
    <row r="969" spans="1:8" x14ac:dyDescent="0.25">
      <c r="A969" s="1">
        <v>41876</v>
      </c>
      <c r="B969" s="9">
        <f>YEAR(Table1[[#This Row],[Date]])</f>
        <v>2014</v>
      </c>
      <c r="C969" s="7">
        <v>84.524999999999878</v>
      </c>
      <c r="D969" s="2">
        <f t="shared" si="975"/>
        <v>7.7189999999999941</v>
      </c>
      <c r="E969" s="7">
        <v>60.539000000000001</v>
      </c>
      <c r="F969" s="2">
        <f t="shared" si="975"/>
        <v>6.7250000000000014</v>
      </c>
      <c r="G969" s="7">
        <v>3375.2969999999987</v>
      </c>
      <c r="H969" s="2">
        <f t="shared" ref="H969" si="981">IF(G969&gt;G968,G969-G968,G969+100-G968)</f>
        <v>4.3800000000001091</v>
      </c>
    </row>
    <row r="970" spans="1:8" x14ac:dyDescent="0.25">
      <c r="A970" s="1">
        <v>41877</v>
      </c>
      <c r="B970" s="9">
        <f>YEAR(Table1[[#This Row],[Date]])</f>
        <v>2014</v>
      </c>
      <c r="C970" s="7">
        <v>92.860999999999876</v>
      </c>
      <c r="D970" s="2">
        <f t="shared" si="975"/>
        <v>8.3359999999999985</v>
      </c>
      <c r="E970" s="7">
        <v>67.968000000000004</v>
      </c>
      <c r="F970" s="2">
        <f t="shared" si="975"/>
        <v>7.429000000000002</v>
      </c>
      <c r="G970" s="7">
        <v>3380.3329999999987</v>
      </c>
      <c r="H970" s="2">
        <f t="shared" ref="H970" si="982">IF(G970&gt;G969,G970-G969,G970+100-G969)</f>
        <v>5.0360000000000582</v>
      </c>
    </row>
    <row r="971" spans="1:8" x14ac:dyDescent="0.25">
      <c r="A971" s="1">
        <v>41878</v>
      </c>
      <c r="B971" s="9">
        <f>YEAR(Table1[[#This Row],[Date]])</f>
        <v>2014</v>
      </c>
      <c r="C971" s="7">
        <v>99.179999999999879</v>
      </c>
      <c r="D971" s="2">
        <f t="shared" si="975"/>
        <v>6.3190000000000026</v>
      </c>
      <c r="E971" s="7">
        <v>75.361000000000004</v>
      </c>
      <c r="F971" s="2">
        <f t="shared" si="975"/>
        <v>7.3930000000000007</v>
      </c>
      <c r="G971" s="7">
        <v>3384.7759999999989</v>
      </c>
      <c r="H971" s="2">
        <f t="shared" ref="H971" si="983">IF(G971&gt;G970,G971-G970,G971+100-G970)</f>
        <v>4.443000000000211</v>
      </c>
    </row>
    <row r="972" spans="1:8" x14ac:dyDescent="0.25">
      <c r="A972" s="1">
        <v>41879</v>
      </c>
      <c r="B972" s="9">
        <f>YEAR(Table1[[#This Row],[Date]])</f>
        <v>2014</v>
      </c>
      <c r="C972" s="7">
        <v>5.412999999999883</v>
      </c>
      <c r="D972" s="2">
        <f t="shared" si="975"/>
        <v>6.2330000000000041</v>
      </c>
      <c r="E972" s="7">
        <v>82.486000000000004</v>
      </c>
      <c r="F972" s="2">
        <f t="shared" si="975"/>
        <v>7.125</v>
      </c>
      <c r="G972" s="7">
        <v>3389.791999999999</v>
      </c>
      <c r="H972" s="2">
        <f t="shared" ref="H972" si="984">IF(G972&gt;G971,G972-G971,G972+100-G971)</f>
        <v>5.0160000000000764</v>
      </c>
    </row>
    <row r="973" spans="1:8" x14ac:dyDescent="0.25">
      <c r="A973" s="1">
        <v>41880</v>
      </c>
      <c r="B973" s="9">
        <f>YEAR(Table1[[#This Row],[Date]])</f>
        <v>2014</v>
      </c>
      <c r="C973" s="7">
        <v>12.779999999999884</v>
      </c>
      <c r="D973" s="2">
        <f t="shared" si="975"/>
        <v>7.3670000000000009</v>
      </c>
      <c r="E973" s="7">
        <v>90.01100000000001</v>
      </c>
      <c r="F973" s="2">
        <f t="shared" si="975"/>
        <v>7.5250000000000057</v>
      </c>
      <c r="G973" s="7">
        <v>3394.1839999999988</v>
      </c>
      <c r="H973" s="2">
        <f t="shared" ref="H973" si="985">IF(G973&gt;G972,G973-G972,G973+100-G972)</f>
        <v>4.3919999999998254</v>
      </c>
    </row>
    <row r="974" spans="1:8" x14ac:dyDescent="0.25">
      <c r="A974" s="1">
        <v>41881</v>
      </c>
      <c r="B974" s="9">
        <f>YEAR(Table1[[#This Row],[Date]])</f>
        <v>2014</v>
      </c>
      <c r="C974" s="7">
        <v>20.088999999999885</v>
      </c>
      <c r="D974" s="2">
        <f t="shared" si="975"/>
        <v>7.3090000000000011</v>
      </c>
      <c r="E974" s="7">
        <v>97.695000000000007</v>
      </c>
      <c r="F974" s="2">
        <f t="shared" si="975"/>
        <v>7.6839999999999975</v>
      </c>
      <c r="G974" s="7">
        <v>3398.9899999999989</v>
      </c>
      <c r="H974" s="2">
        <f t="shared" ref="H974" si="986">IF(G974&gt;G973,G974-G973,G974+100-G973)</f>
        <v>4.80600000000004</v>
      </c>
    </row>
    <row r="975" spans="1:8" x14ac:dyDescent="0.25">
      <c r="A975" s="1">
        <v>41882</v>
      </c>
      <c r="B975" s="9">
        <f>YEAR(Table1[[#This Row],[Date]])</f>
        <v>2014</v>
      </c>
      <c r="C975" s="7">
        <v>27.084999999999887</v>
      </c>
      <c r="D975" s="2">
        <f t="shared" si="975"/>
        <v>6.9960000000000022</v>
      </c>
      <c r="E975" s="7">
        <v>5.0380000000000109</v>
      </c>
      <c r="F975" s="2">
        <f t="shared" si="975"/>
        <v>7.3430000000000035</v>
      </c>
      <c r="G975" s="7">
        <v>3403.722999999999</v>
      </c>
      <c r="H975" s="2">
        <f t="shared" ref="H975" si="987">IF(G975&gt;G974,G975-G974,G975+100-G974)</f>
        <v>4.7330000000001746</v>
      </c>
    </row>
    <row r="976" spans="1:8" x14ac:dyDescent="0.25">
      <c r="A976" s="1">
        <v>41883</v>
      </c>
      <c r="B976" s="9">
        <f>YEAR(Table1[[#This Row],[Date]])</f>
        <v>2014</v>
      </c>
      <c r="C976" s="7">
        <v>33.933999999999884</v>
      </c>
      <c r="D976" s="2">
        <f t="shared" si="975"/>
        <v>6.8489999999999966</v>
      </c>
      <c r="E976" s="7">
        <v>12.22900000000001</v>
      </c>
      <c r="F976" s="2">
        <f t="shared" si="975"/>
        <v>7.1909999999999989</v>
      </c>
      <c r="G976" s="7">
        <v>3408.6309999999989</v>
      </c>
      <c r="H976" s="2">
        <f t="shared" ref="H976" si="988">IF(G976&gt;G975,G976-G975,G976+100-G975)</f>
        <v>4.9079999999999018</v>
      </c>
    </row>
    <row r="977" spans="1:8" x14ac:dyDescent="0.25">
      <c r="A977" s="1">
        <v>41884</v>
      </c>
      <c r="B977" s="9">
        <f>YEAR(Table1[[#This Row],[Date]])</f>
        <v>2014</v>
      </c>
      <c r="C977" s="7">
        <v>40.908999999999885</v>
      </c>
      <c r="D977" s="2">
        <f t="shared" si="975"/>
        <v>6.9750000000000014</v>
      </c>
      <c r="E977" s="7">
        <v>18.14500000000001</v>
      </c>
      <c r="F977" s="2">
        <f t="shared" si="975"/>
        <v>5.9160000000000004</v>
      </c>
      <c r="G977" s="7">
        <v>3412.8649999999989</v>
      </c>
      <c r="H977" s="2">
        <f t="shared" ref="H977" si="989">IF(G977&gt;G976,G977-G976,G977+100-G976)</f>
        <v>4.2339999999999236</v>
      </c>
    </row>
    <row r="978" spans="1:8" x14ac:dyDescent="0.25">
      <c r="A978" s="1">
        <v>41885</v>
      </c>
      <c r="B978" s="9">
        <f>YEAR(Table1[[#This Row],[Date]])</f>
        <v>2014</v>
      </c>
      <c r="C978" s="7">
        <v>47.842999999999883</v>
      </c>
      <c r="D978" s="2">
        <f t="shared" si="975"/>
        <v>6.9339999999999975</v>
      </c>
      <c r="E978" s="7">
        <v>25.349000000000011</v>
      </c>
      <c r="F978" s="2">
        <f t="shared" si="975"/>
        <v>7.2040000000000006</v>
      </c>
      <c r="G978" s="7">
        <v>3417.204999999999</v>
      </c>
      <c r="H978" s="2">
        <f t="shared" ref="H978" si="990">IF(G978&gt;G977,G978-G977,G978+100-G977)</f>
        <v>4.3400000000001455</v>
      </c>
    </row>
    <row r="979" spans="1:8" x14ac:dyDescent="0.25">
      <c r="A979" s="1">
        <v>41886</v>
      </c>
      <c r="B979" s="9">
        <f>YEAR(Table1[[#This Row],[Date]])</f>
        <v>2014</v>
      </c>
      <c r="C979" s="7">
        <v>54.27399999999988</v>
      </c>
      <c r="D979" s="2">
        <f t="shared" si="975"/>
        <v>6.4309999999999974</v>
      </c>
      <c r="E979" s="7">
        <v>33.115000000000009</v>
      </c>
      <c r="F979" s="2">
        <f t="shared" si="975"/>
        <v>7.7659999999999982</v>
      </c>
      <c r="G979" s="7">
        <v>3422.043999999999</v>
      </c>
      <c r="H979" s="2">
        <f t="shared" ref="H979" si="991">IF(G979&gt;G978,G979-G978,G979+100-G978)</f>
        <v>4.8389999999999418</v>
      </c>
    </row>
    <row r="980" spans="1:8" x14ac:dyDescent="0.25">
      <c r="A980" s="1">
        <v>41887</v>
      </c>
      <c r="B980" s="9">
        <f>YEAR(Table1[[#This Row],[Date]])</f>
        <v>2014</v>
      </c>
      <c r="C980" s="7">
        <v>61.156999999999883</v>
      </c>
      <c r="D980" s="2">
        <f t="shared" si="975"/>
        <v>6.8830000000000027</v>
      </c>
      <c r="E980" s="7">
        <v>39.753000000000007</v>
      </c>
      <c r="F980" s="2">
        <f t="shared" si="975"/>
        <v>6.6379999999999981</v>
      </c>
      <c r="G980" s="7">
        <v>3426.3159999999989</v>
      </c>
      <c r="H980" s="2">
        <f t="shared" ref="H980" si="992">IF(G980&gt;G979,G980-G979,G980+100-G979)</f>
        <v>4.2719999999999345</v>
      </c>
    </row>
    <row r="981" spans="1:8" x14ac:dyDescent="0.25">
      <c r="A981" s="1">
        <v>41888</v>
      </c>
      <c r="B981" s="9">
        <f>YEAR(Table1[[#This Row],[Date]])</f>
        <v>2014</v>
      </c>
      <c r="C981" s="7">
        <v>68.988999999999876</v>
      </c>
      <c r="D981" s="2">
        <f t="shared" si="975"/>
        <v>7.8319999999999936</v>
      </c>
      <c r="E981" s="7">
        <v>46.128000000000007</v>
      </c>
      <c r="F981" s="2">
        <f t="shared" si="975"/>
        <v>6.375</v>
      </c>
      <c r="G981" s="7">
        <v>3431.081999999999</v>
      </c>
      <c r="H981" s="2">
        <f t="shared" ref="H981" si="993">IF(G981&gt;G980,G981-G980,G981+100-G980)</f>
        <v>4.7660000000000764</v>
      </c>
    </row>
    <row r="982" spans="1:8" x14ac:dyDescent="0.25">
      <c r="A982" s="1">
        <v>41889</v>
      </c>
      <c r="B982" s="9">
        <f>YEAR(Table1[[#This Row],[Date]])</f>
        <v>2014</v>
      </c>
      <c r="C982" s="7">
        <v>77.366999999999877</v>
      </c>
      <c r="D982" s="2">
        <f t="shared" si="975"/>
        <v>8.3780000000000001</v>
      </c>
      <c r="E982" s="7">
        <v>53.676000000000009</v>
      </c>
      <c r="F982" s="2">
        <f t="shared" si="975"/>
        <v>7.5480000000000018</v>
      </c>
      <c r="G982" s="7">
        <v>3435.4879999999989</v>
      </c>
      <c r="H982" s="2">
        <f t="shared" ref="H982" si="994">IF(G982&gt;G981,G982-G981,G982+100-G981)</f>
        <v>4.4059999999999491</v>
      </c>
    </row>
    <row r="983" spans="1:8" x14ac:dyDescent="0.25">
      <c r="A983" s="1">
        <v>41890</v>
      </c>
      <c r="B983" s="9">
        <f>YEAR(Table1[[#This Row],[Date]])</f>
        <v>2014</v>
      </c>
      <c r="C983" s="7">
        <v>84.902999999999878</v>
      </c>
      <c r="D983" s="2">
        <f t="shared" si="975"/>
        <v>7.5360000000000014</v>
      </c>
      <c r="E983" s="7">
        <v>60.638000000000005</v>
      </c>
      <c r="F983" s="2">
        <f t="shared" si="975"/>
        <v>6.9619999999999962</v>
      </c>
      <c r="G983" s="7">
        <v>3440.4499999999989</v>
      </c>
      <c r="H983" s="2">
        <f t="shared" ref="H983" si="995">IF(G983&gt;G982,G983-G982,G983+100-G982)</f>
        <v>4.9619999999999891</v>
      </c>
    </row>
    <row r="984" spans="1:8" x14ac:dyDescent="0.25">
      <c r="A984" s="1">
        <v>41891</v>
      </c>
      <c r="B984" s="9">
        <f>YEAR(Table1[[#This Row],[Date]])</f>
        <v>2014</v>
      </c>
      <c r="C984" s="7">
        <v>91.116999999999877</v>
      </c>
      <c r="D984" s="2">
        <f t="shared" si="975"/>
        <v>6.2139999999999986</v>
      </c>
      <c r="E984" s="7">
        <v>66.456000000000003</v>
      </c>
      <c r="F984" s="2">
        <f t="shared" si="975"/>
        <v>5.8179999999999978</v>
      </c>
      <c r="G984" s="7">
        <v>3444.6539999999991</v>
      </c>
      <c r="H984" s="2">
        <f t="shared" ref="H984" si="996">IF(G984&gt;G983,G984-G983,G984+100-G983)</f>
        <v>4.2040000000001783</v>
      </c>
    </row>
    <row r="985" spans="1:8" x14ac:dyDescent="0.25">
      <c r="A985" s="1">
        <v>41892</v>
      </c>
      <c r="B985" s="9">
        <f>YEAR(Table1[[#This Row],[Date]])</f>
        <v>2014</v>
      </c>
      <c r="C985" s="7">
        <v>99.437999999999874</v>
      </c>
      <c r="D985" s="2">
        <f t="shared" si="975"/>
        <v>8.320999999999998</v>
      </c>
      <c r="E985" s="7">
        <v>74.117000000000004</v>
      </c>
      <c r="F985" s="2">
        <f t="shared" si="975"/>
        <v>7.6610000000000014</v>
      </c>
      <c r="G985" s="7">
        <v>3449.4519999999989</v>
      </c>
      <c r="H985" s="2">
        <f t="shared" ref="H985" si="997">IF(G985&gt;G984,G985-G984,G985+100-G984)</f>
        <v>4.7979999999997744</v>
      </c>
    </row>
    <row r="986" spans="1:8" x14ac:dyDescent="0.25">
      <c r="A986" s="1">
        <v>41893</v>
      </c>
      <c r="B986" s="9">
        <f>YEAR(Table1[[#This Row],[Date]])</f>
        <v>2014</v>
      </c>
      <c r="C986" s="7">
        <v>5.9949999999998766</v>
      </c>
      <c r="D986" s="2">
        <f t="shared" si="975"/>
        <v>6.5570000000000022</v>
      </c>
      <c r="E986" s="7">
        <v>81.227000000000004</v>
      </c>
      <c r="F986" s="2">
        <f t="shared" si="975"/>
        <v>7.1099999999999994</v>
      </c>
      <c r="G986" s="7">
        <v>3454.4099999999989</v>
      </c>
      <c r="H986" s="2">
        <f t="shared" ref="H986" si="998">IF(G986&gt;G985,G986-G985,G986+100-G985)</f>
        <v>4.9580000000000837</v>
      </c>
    </row>
    <row r="987" spans="1:8" x14ac:dyDescent="0.25">
      <c r="A987" s="1">
        <v>41894</v>
      </c>
      <c r="B987" s="9">
        <f>YEAR(Table1[[#This Row],[Date]])</f>
        <v>2014</v>
      </c>
      <c r="C987" s="7">
        <v>12.992999999999878</v>
      </c>
      <c r="D987" s="2">
        <f t="shared" si="975"/>
        <v>6.9980000000000011</v>
      </c>
      <c r="E987" s="7">
        <v>86.77600000000001</v>
      </c>
      <c r="F987" s="2">
        <f t="shared" si="975"/>
        <v>5.5490000000000066</v>
      </c>
      <c r="G987" s="7">
        <v>3459.3759999999988</v>
      </c>
      <c r="H987" s="2">
        <f t="shared" ref="H987" si="999">IF(G987&gt;G986,G987-G986,G987+100-G986)</f>
        <v>4.9659999999998945</v>
      </c>
    </row>
    <row r="988" spans="1:8" x14ac:dyDescent="0.25">
      <c r="A988" s="1">
        <v>41895</v>
      </c>
      <c r="B988" s="9">
        <f>YEAR(Table1[[#This Row],[Date]])</f>
        <v>2014</v>
      </c>
      <c r="C988" s="7">
        <v>19.729999999999876</v>
      </c>
      <c r="D988" s="2">
        <f t="shared" si="975"/>
        <v>6.7369999999999983</v>
      </c>
      <c r="E988" s="7">
        <v>93.137000000000015</v>
      </c>
      <c r="F988" s="2">
        <f t="shared" si="975"/>
        <v>6.3610000000000042</v>
      </c>
      <c r="G988" s="7">
        <v>3464.1059999999989</v>
      </c>
      <c r="H988" s="2">
        <f t="shared" ref="H988" si="1000">IF(G988&gt;G987,G988-G987,G988+100-G987)</f>
        <v>4.7300000000000182</v>
      </c>
    </row>
    <row r="989" spans="1:8" x14ac:dyDescent="0.25">
      <c r="A989" s="1">
        <v>41896</v>
      </c>
      <c r="B989" s="9">
        <f>YEAR(Table1[[#This Row],[Date]])</f>
        <v>2014</v>
      </c>
      <c r="C989" s="7">
        <v>27.351999999999876</v>
      </c>
      <c r="D989" s="2">
        <f t="shared" si="975"/>
        <v>7.6219999999999999</v>
      </c>
      <c r="E989" s="7">
        <v>99.37700000000001</v>
      </c>
      <c r="F989" s="2">
        <f t="shared" si="975"/>
        <v>6.2399999999999949</v>
      </c>
      <c r="G989" s="7">
        <v>3468.474999999999</v>
      </c>
      <c r="H989" s="2">
        <f t="shared" ref="H989" si="1001">IF(G989&gt;G988,G989-G988,G989+100-G988)</f>
        <v>4.3690000000001419</v>
      </c>
    </row>
    <row r="990" spans="1:8" x14ac:dyDescent="0.25">
      <c r="A990" s="1">
        <v>41897</v>
      </c>
      <c r="B990" s="9">
        <f>YEAR(Table1[[#This Row],[Date]])</f>
        <v>2014</v>
      </c>
      <c r="C990" s="7">
        <v>34.612999999999879</v>
      </c>
      <c r="D990" s="2">
        <f t="shared" si="975"/>
        <v>7.2610000000000028</v>
      </c>
      <c r="E990" s="7">
        <v>5.4180000000000064</v>
      </c>
      <c r="F990" s="2">
        <f t="shared" si="975"/>
        <v>6.0409999999999968</v>
      </c>
      <c r="G990" s="7">
        <v>3472.7409999999991</v>
      </c>
      <c r="H990" s="2">
        <f t="shared" ref="H990" si="1002">IF(G990&gt;G989,G990-G989,G990+100-G989)</f>
        <v>4.2660000000000764</v>
      </c>
    </row>
    <row r="991" spans="1:8" x14ac:dyDescent="0.25">
      <c r="A991" s="1">
        <v>41898</v>
      </c>
      <c r="B991" s="9">
        <f>YEAR(Table1[[#This Row],[Date]])</f>
        <v>2014</v>
      </c>
      <c r="C991" s="7">
        <v>41.085999999999878</v>
      </c>
      <c r="D991" s="2">
        <f t="shared" si="975"/>
        <v>6.472999999999999</v>
      </c>
      <c r="E991" s="7">
        <v>12.930000000000007</v>
      </c>
      <c r="F991" s="2">
        <f t="shared" si="975"/>
        <v>7.5120000000000005</v>
      </c>
      <c r="G991" s="7">
        <v>3476.6699999999992</v>
      </c>
      <c r="H991" s="2">
        <f t="shared" ref="H991" si="1003">IF(G991&gt;G990,G991-G990,G991+100-G990)</f>
        <v>3.9290000000000873</v>
      </c>
    </row>
    <row r="992" spans="1:8" x14ac:dyDescent="0.25">
      <c r="A992" s="1">
        <v>41899</v>
      </c>
      <c r="B992" s="9">
        <f>YEAR(Table1[[#This Row],[Date]])</f>
        <v>2014</v>
      </c>
      <c r="C992" s="7">
        <v>47.433999999999877</v>
      </c>
      <c r="D992" s="2">
        <f t="shared" si="975"/>
        <v>6.347999999999999</v>
      </c>
      <c r="E992" s="7">
        <v>19.427000000000007</v>
      </c>
      <c r="F992" s="2">
        <f t="shared" si="975"/>
        <v>6.4969999999999999</v>
      </c>
      <c r="G992" s="7">
        <v>3480.5969999999993</v>
      </c>
      <c r="H992" s="2">
        <f t="shared" ref="H992" si="1004">IF(G992&gt;G991,G992-G991,G992+100-G991)</f>
        <v>3.9270000000001346</v>
      </c>
    </row>
    <row r="993" spans="1:8" x14ac:dyDescent="0.25">
      <c r="A993" s="1">
        <v>41900</v>
      </c>
      <c r="B993" s="9">
        <f>YEAR(Table1[[#This Row],[Date]])</f>
        <v>2014</v>
      </c>
      <c r="C993" s="7">
        <v>55.312999999999874</v>
      </c>
      <c r="D993" s="2">
        <f t="shared" si="975"/>
        <v>7.8789999999999978</v>
      </c>
      <c r="E993" s="7">
        <v>25.458000000000006</v>
      </c>
      <c r="F993" s="2">
        <f t="shared" si="975"/>
        <v>6.0309999999999988</v>
      </c>
      <c r="G993" s="7">
        <v>3484.9549999999995</v>
      </c>
      <c r="H993" s="2">
        <f t="shared" ref="H993" si="1005">IF(G993&gt;G992,G993-G992,G993+100-G992)</f>
        <v>4.3580000000001746</v>
      </c>
    </row>
    <row r="994" spans="1:8" x14ac:dyDescent="0.25">
      <c r="A994" s="1">
        <v>41901</v>
      </c>
      <c r="B994" s="9">
        <f>YEAR(Table1[[#This Row],[Date]])</f>
        <v>2014</v>
      </c>
      <c r="C994" s="7">
        <v>62.911999999999878</v>
      </c>
      <c r="D994" s="2">
        <f t="shared" si="975"/>
        <v>7.5990000000000038</v>
      </c>
      <c r="E994" s="7">
        <v>32.224000000000004</v>
      </c>
      <c r="F994" s="2">
        <f t="shared" si="975"/>
        <v>6.7659999999999982</v>
      </c>
      <c r="G994" s="7">
        <v>3489.8289999999993</v>
      </c>
      <c r="H994" s="2">
        <f t="shared" ref="H994" si="1006">IF(G994&gt;G993,G994-G993,G994+100-G993)</f>
        <v>4.8739999999997963</v>
      </c>
    </row>
    <row r="995" spans="1:8" x14ac:dyDescent="0.25">
      <c r="A995" s="1">
        <v>41902</v>
      </c>
      <c r="B995" s="9">
        <f>YEAR(Table1[[#This Row],[Date]])</f>
        <v>2014</v>
      </c>
      <c r="C995" s="7">
        <v>69.651999999999873</v>
      </c>
      <c r="D995" s="2">
        <f t="shared" si="975"/>
        <v>6.7399999999999949</v>
      </c>
      <c r="E995" s="7">
        <v>38.615000000000002</v>
      </c>
      <c r="F995" s="2">
        <f t="shared" si="975"/>
        <v>6.3909999999999982</v>
      </c>
      <c r="G995" s="7">
        <v>3494.6499999999992</v>
      </c>
      <c r="H995" s="2">
        <f t="shared" ref="H995" si="1007">IF(G995&gt;G994,G995-G994,G995+100-G994)</f>
        <v>4.8209999999999127</v>
      </c>
    </row>
    <row r="996" spans="1:8" x14ac:dyDescent="0.25">
      <c r="A996" s="1">
        <v>41903</v>
      </c>
      <c r="B996" s="9">
        <f>YEAR(Table1[[#This Row],[Date]])</f>
        <v>2014</v>
      </c>
      <c r="C996" s="7">
        <v>76.901999999999873</v>
      </c>
      <c r="D996" s="2">
        <f t="shared" si="975"/>
        <v>7.25</v>
      </c>
      <c r="E996" s="7">
        <v>44.83</v>
      </c>
      <c r="F996" s="2">
        <f t="shared" si="975"/>
        <v>6.2149999999999963</v>
      </c>
      <c r="G996" s="7">
        <v>3499.2729999999992</v>
      </c>
      <c r="H996" s="2">
        <f t="shared" ref="H996" si="1008">IF(G996&gt;G995,G996-G995,G996+100-G995)</f>
        <v>4.6230000000000473</v>
      </c>
    </row>
    <row r="997" spans="1:8" x14ac:dyDescent="0.25">
      <c r="A997" s="1">
        <v>41904</v>
      </c>
      <c r="B997" s="9">
        <f>YEAR(Table1[[#This Row],[Date]])</f>
        <v>2014</v>
      </c>
      <c r="C997" s="7">
        <v>84.32099999999987</v>
      </c>
      <c r="D997" s="2">
        <f t="shared" si="975"/>
        <v>7.4189999999999969</v>
      </c>
      <c r="E997" s="7">
        <v>52.21</v>
      </c>
      <c r="F997" s="2">
        <f t="shared" si="975"/>
        <v>7.3800000000000026</v>
      </c>
      <c r="G997" s="7">
        <v>3504.1349999999993</v>
      </c>
      <c r="H997" s="2">
        <f t="shared" ref="H997" si="1009">IF(G997&gt;G996,G997-G996,G997+100-G996)</f>
        <v>4.86200000000008</v>
      </c>
    </row>
    <row r="998" spans="1:8" x14ac:dyDescent="0.25">
      <c r="A998" s="1">
        <v>41905</v>
      </c>
      <c r="B998" s="9">
        <f>YEAR(Table1[[#This Row],[Date]])</f>
        <v>2014</v>
      </c>
      <c r="C998" s="7">
        <v>90.762999999999863</v>
      </c>
      <c r="D998" s="2">
        <f t="shared" si="975"/>
        <v>6.4419999999999931</v>
      </c>
      <c r="E998" s="7">
        <v>58.856000000000002</v>
      </c>
      <c r="F998" s="2">
        <f t="shared" si="975"/>
        <v>6.6460000000000008</v>
      </c>
      <c r="G998" s="7">
        <v>3508.0169999999994</v>
      </c>
      <c r="H998" s="2">
        <f t="shared" ref="H998" si="1010">IF(G998&gt;G997,G998-G997,G998+100-G997)</f>
        <v>3.8820000000000618</v>
      </c>
    </row>
    <row r="999" spans="1:8" x14ac:dyDescent="0.25">
      <c r="A999" s="1">
        <v>41906</v>
      </c>
      <c r="B999" s="9">
        <f>YEAR(Table1[[#This Row],[Date]])</f>
        <v>2014</v>
      </c>
      <c r="C999" s="7">
        <v>97.967999999999861</v>
      </c>
      <c r="D999" s="2">
        <f t="shared" si="975"/>
        <v>7.2049999999999983</v>
      </c>
      <c r="E999" s="7">
        <v>66.094999999999999</v>
      </c>
      <c r="F999" s="2">
        <f t="shared" si="975"/>
        <v>7.2389999999999972</v>
      </c>
      <c r="G999" s="7">
        <v>3511.9309999999996</v>
      </c>
      <c r="H999" s="2">
        <f t="shared" ref="H999" si="1011">IF(G999&gt;G998,G999-G998,G999+100-G998)</f>
        <v>3.9140000000002146</v>
      </c>
    </row>
    <row r="1000" spans="1:8" x14ac:dyDescent="0.25">
      <c r="A1000" s="1">
        <v>41907</v>
      </c>
      <c r="B1000" s="9">
        <f>YEAR(Table1[[#This Row],[Date]])</f>
        <v>2014</v>
      </c>
      <c r="C1000" s="7">
        <v>5.4989999999998673</v>
      </c>
      <c r="D1000" s="2">
        <f t="shared" si="975"/>
        <v>7.5310000000000059</v>
      </c>
      <c r="E1000" s="7">
        <v>71.766999999999996</v>
      </c>
      <c r="F1000" s="2">
        <f t="shared" si="975"/>
        <v>5.671999999999997</v>
      </c>
      <c r="G1000" s="7">
        <v>3515.7669999999994</v>
      </c>
      <c r="H1000" s="2">
        <f t="shared" ref="H1000" si="1012">IF(G1000&gt;G999,G1000-G999,G1000+100-G999)</f>
        <v>3.8359999999997854</v>
      </c>
    </row>
    <row r="1001" spans="1:8" x14ac:dyDescent="0.25">
      <c r="A1001" s="1">
        <v>41908</v>
      </c>
      <c r="B1001" s="9">
        <f>YEAR(Table1[[#This Row],[Date]])</f>
        <v>2014</v>
      </c>
      <c r="C1001" s="7">
        <v>12.824999999999868</v>
      </c>
      <c r="D1001" s="2">
        <f t="shared" si="975"/>
        <v>7.3260000000000005</v>
      </c>
      <c r="E1001" s="7">
        <v>79.12299999999999</v>
      </c>
      <c r="F1001" s="2">
        <f t="shared" si="975"/>
        <v>7.3559999999999945</v>
      </c>
      <c r="G1001" s="7">
        <v>3520.1549999999993</v>
      </c>
      <c r="H1001" s="2">
        <f t="shared" ref="H1001" si="1013">IF(G1001&gt;G1000,G1001-G1000,G1001+100-G1000)</f>
        <v>4.38799999999992</v>
      </c>
    </row>
    <row r="1002" spans="1:8" x14ac:dyDescent="0.25">
      <c r="A1002" s="1">
        <v>41909</v>
      </c>
      <c r="B1002" s="9">
        <f>YEAR(Table1[[#This Row],[Date]])</f>
        <v>2014</v>
      </c>
      <c r="C1002" s="7">
        <v>19.887999999999867</v>
      </c>
      <c r="D1002" s="2">
        <f t="shared" si="975"/>
        <v>7.0629999999999988</v>
      </c>
      <c r="E1002" s="7">
        <v>84.377999999999986</v>
      </c>
      <c r="F1002" s="2">
        <f t="shared" si="975"/>
        <v>5.2549999999999955</v>
      </c>
      <c r="G1002" s="7">
        <v>3524.1409999999992</v>
      </c>
      <c r="H1002" s="2">
        <f t="shared" ref="H1002" si="1014">IF(G1002&gt;G1001,G1002-G1001,G1002+100-G1001)</f>
        <v>3.9859999999998763</v>
      </c>
    </row>
    <row r="1003" spans="1:8" x14ac:dyDescent="0.25">
      <c r="A1003" s="1">
        <v>41910</v>
      </c>
      <c r="B1003" s="9">
        <f>YEAR(Table1[[#This Row],[Date]])</f>
        <v>2014</v>
      </c>
      <c r="C1003" s="7">
        <v>26.325999999999866</v>
      </c>
      <c r="D1003" s="2">
        <f t="shared" si="975"/>
        <v>6.4379999999999988</v>
      </c>
      <c r="E1003" s="7">
        <v>90.452999999999989</v>
      </c>
      <c r="F1003" s="2">
        <f t="shared" si="975"/>
        <v>6.0750000000000028</v>
      </c>
      <c r="G1003" s="7">
        <v>3527.8579999999993</v>
      </c>
      <c r="H1003" s="2">
        <f t="shared" ref="H1003" si="1015">IF(G1003&gt;G1002,G1003-G1002,G1003+100-G1002)</f>
        <v>3.7170000000000982</v>
      </c>
    </row>
    <row r="1004" spans="1:8" x14ac:dyDescent="0.25">
      <c r="A1004" s="1">
        <v>41911</v>
      </c>
      <c r="B1004" s="9">
        <f>YEAR(Table1[[#This Row],[Date]])</f>
        <v>2014</v>
      </c>
      <c r="C1004" s="7">
        <v>32.804999999999865</v>
      </c>
      <c r="D1004" s="2">
        <f t="shared" si="975"/>
        <v>6.4789999999999992</v>
      </c>
      <c r="E1004" s="7">
        <v>95.736999999999995</v>
      </c>
      <c r="F1004" s="2">
        <f t="shared" si="975"/>
        <v>5.284000000000006</v>
      </c>
      <c r="G1004" s="7">
        <v>3531.6909999999993</v>
      </c>
      <c r="H1004" s="2">
        <f t="shared" ref="H1004" si="1016">IF(G1004&gt;G1003,G1004-G1003,G1004+100-G1003)</f>
        <v>3.8330000000000837</v>
      </c>
    </row>
    <row r="1005" spans="1:8" x14ac:dyDescent="0.25">
      <c r="A1005" s="1">
        <v>41912</v>
      </c>
      <c r="B1005" s="9">
        <f>YEAR(Table1[[#This Row],[Date]])</f>
        <v>2014</v>
      </c>
      <c r="C1005" s="7">
        <v>40.125999999999863</v>
      </c>
      <c r="D1005" s="2">
        <f t="shared" si="975"/>
        <v>7.320999999999998</v>
      </c>
      <c r="E1005" s="7">
        <v>0.97999999999998977</v>
      </c>
      <c r="F1005" s="2">
        <f t="shared" si="975"/>
        <v>5.242999999999995</v>
      </c>
      <c r="G1005" s="7">
        <v>3535.3919999999994</v>
      </c>
      <c r="H1005" s="2">
        <f t="shared" ref="H1005" si="1017">IF(G1005&gt;G1004,G1005-G1004,G1005+100-G1004)</f>
        <v>3.7010000000000218</v>
      </c>
    </row>
    <row r="1006" spans="1:8" x14ac:dyDescent="0.25">
      <c r="A1006" s="1">
        <v>41913</v>
      </c>
      <c r="B1006" s="9">
        <f>YEAR(Table1[[#This Row],[Date]])</f>
        <v>2014</v>
      </c>
      <c r="C1006" s="7">
        <v>47.899999999999864</v>
      </c>
      <c r="D1006" s="2">
        <f t="shared" si="975"/>
        <v>7.7740000000000009</v>
      </c>
      <c r="E1006" s="7">
        <v>6.3959999999999901</v>
      </c>
      <c r="F1006" s="2">
        <f t="shared" si="975"/>
        <v>5.4160000000000004</v>
      </c>
      <c r="G1006" s="7">
        <v>3540.0809999999992</v>
      </c>
      <c r="H1006" s="2">
        <f t="shared" ref="H1006" si="1018">IF(G1006&gt;G1005,G1006-G1005,G1006+100-G1005)</f>
        <v>4.6889999999998508</v>
      </c>
    </row>
    <row r="1007" spans="1:8" x14ac:dyDescent="0.25">
      <c r="A1007" s="1">
        <v>41914</v>
      </c>
      <c r="B1007" s="9">
        <f>YEAR(Table1[[#This Row],[Date]])</f>
        <v>2014</v>
      </c>
      <c r="C1007" s="7">
        <v>55.652999999999864</v>
      </c>
      <c r="D1007" s="2">
        <f t="shared" si="975"/>
        <v>7.7530000000000001</v>
      </c>
      <c r="E1007" s="7">
        <v>12.535999999999991</v>
      </c>
      <c r="F1007" s="2">
        <f t="shared" si="975"/>
        <v>6.1400000000000006</v>
      </c>
      <c r="G1007" s="7">
        <v>3544.0539999999992</v>
      </c>
      <c r="H1007" s="2">
        <f t="shared" ref="H1007" si="1019">IF(G1007&gt;G1006,G1007-G1006,G1007+100-G1006)</f>
        <v>3.9729999999999563</v>
      </c>
    </row>
    <row r="1008" spans="1:8" x14ac:dyDescent="0.25">
      <c r="A1008" s="1">
        <v>41915</v>
      </c>
      <c r="B1008" s="9">
        <f>YEAR(Table1[[#This Row],[Date]])</f>
        <v>2014</v>
      </c>
      <c r="C1008" s="7">
        <v>63.405999999999864</v>
      </c>
      <c r="D1008" s="2">
        <f t="shared" si="975"/>
        <v>7.7530000000000001</v>
      </c>
      <c r="E1008" s="7">
        <v>18.11099999999999</v>
      </c>
      <c r="F1008" s="2">
        <f t="shared" si="975"/>
        <v>5.5749999999999993</v>
      </c>
      <c r="G1008" s="7">
        <v>3548.5049999999992</v>
      </c>
      <c r="H1008" s="2">
        <f t="shared" ref="H1008" si="1020">IF(G1008&gt;G1007,G1008-G1007,G1008+100-G1007)</f>
        <v>4.4510000000000218</v>
      </c>
    </row>
    <row r="1009" spans="1:8" x14ac:dyDescent="0.25">
      <c r="A1009" s="1">
        <v>41916</v>
      </c>
      <c r="B1009" s="9">
        <f>YEAR(Table1[[#This Row],[Date]])</f>
        <v>2014</v>
      </c>
      <c r="C1009" s="7">
        <v>69.781999999999869</v>
      </c>
      <c r="D1009" s="2">
        <f t="shared" si="975"/>
        <v>6.3760000000000048</v>
      </c>
      <c r="E1009" s="7">
        <v>23.327999999999989</v>
      </c>
      <c r="F1009" s="2">
        <f t="shared" si="975"/>
        <v>5.2169999999999987</v>
      </c>
      <c r="G1009" s="7">
        <v>3552.1449999999991</v>
      </c>
      <c r="H1009" s="2">
        <f t="shared" ref="H1009" si="1021">IF(G1009&gt;G1008,G1009-G1008,G1009+100-G1008)</f>
        <v>3.6399999999998727</v>
      </c>
    </row>
    <row r="1010" spans="1:8" x14ac:dyDescent="0.25">
      <c r="A1010" s="1">
        <v>41917</v>
      </c>
      <c r="B1010" s="9">
        <f>YEAR(Table1[[#This Row],[Date]])</f>
        <v>2014</v>
      </c>
      <c r="C1010" s="7">
        <v>77.114999999999867</v>
      </c>
      <c r="D1010" s="2">
        <f t="shared" si="975"/>
        <v>7.3329999999999984</v>
      </c>
      <c r="E1010" s="7">
        <v>29.080999999999989</v>
      </c>
      <c r="F1010" s="2">
        <f t="shared" si="975"/>
        <v>5.7530000000000001</v>
      </c>
      <c r="G1010" s="7">
        <v>3556.0719999999992</v>
      </c>
      <c r="H1010" s="2">
        <f t="shared" ref="H1010" si="1022">IF(G1010&gt;G1009,G1010-G1009,G1010+100-G1009)</f>
        <v>3.9270000000001346</v>
      </c>
    </row>
    <row r="1011" spans="1:8" x14ac:dyDescent="0.25">
      <c r="A1011" s="1">
        <v>41918</v>
      </c>
      <c r="B1011" s="9">
        <f>YEAR(Table1[[#This Row],[Date]])</f>
        <v>2014</v>
      </c>
      <c r="C1011" s="7">
        <v>83.798999999999864</v>
      </c>
      <c r="D1011" s="2">
        <f t="shared" si="975"/>
        <v>6.6839999999999975</v>
      </c>
      <c r="E1011" s="7">
        <v>36.256999999999991</v>
      </c>
      <c r="F1011" s="2">
        <f t="shared" si="975"/>
        <v>7.1760000000000019</v>
      </c>
      <c r="G1011" s="7">
        <v>3560.7109999999993</v>
      </c>
      <c r="H1011" s="2">
        <f t="shared" ref="H1011" si="1023">IF(G1011&gt;G1010,G1011-G1010,G1011+100-G1010)</f>
        <v>4.6390000000001237</v>
      </c>
    </row>
    <row r="1012" spans="1:8" x14ac:dyDescent="0.25">
      <c r="A1012" s="1">
        <v>41919</v>
      </c>
      <c r="B1012" s="9">
        <f>YEAR(Table1[[#This Row],[Date]])</f>
        <v>2014</v>
      </c>
      <c r="C1012" s="7">
        <v>89.575999999999866</v>
      </c>
      <c r="D1012" s="2">
        <f t="shared" si="975"/>
        <v>5.777000000000001</v>
      </c>
      <c r="E1012" s="7">
        <v>42.806999999999988</v>
      </c>
      <c r="F1012" s="2">
        <f t="shared" si="975"/>
        <v>6.5499999999999972</v>
      </c>
      <c r="G1012" s="7">
        <v>3564.9159999999993</v>
      </c>
      <c r="H1012" s="2">
        <f t="shared" ref="H1012" si="1024">IF(G1012&gt;G1011,G1012-G1011,G1012+100-G1011)</f>
        <v>4.2049999999999272</v>
      </c>
    </row>
    <row r="1013" spans="1:8" x14ac:dyDescent="0.25">
      <c r="A1013" s="1">
        <v>41920</v>
      </c>
      <c r="B1013" s="9">
        <f>YEAR(Table1[[#This Row],[Date]])</f>
        <v>2014</v>
      </c>
      <c r="C1013" s="7">
        <v>97.30699999999986</v>
      </c>
      <c r="D1013" s="2">
        <f t="shared" si="975"/>
        <v>7.7309999999999945</v>
      </c>
      <c r="E1013" s="7">
        <v>48.404999999999987</v>
      </c>
      <c r="F1013" s="2">
        <f t="shared" si="975"/>
        <v>5.597999999999999</v>
      </c>
      <c r="G1013" s="7">
        <v>3569.3319999999994</v>
      </c>
      <c r="H1013" s="2">
        <f t="shared" ref="H1013" si="1025">IF(G1013&gt;G1012,G1013-G1012,G1013+100-G1012)</f>
        <v>4.4160000000001673</v>
      </c>
    </row>
    <row r="1014" spans="1:8" x14ac:dyDescent="0.25">
      <c r="A1014" s="1">
        <v>41921</v>
      </c>
      <c r="B1014" s="9">
        <f>YEAR(Table1[[#This Row],[Date]])</f>
        <v>2014</v>
      </c>
      <c r="C1014" s="7">
        <v>4.634999999999863</v>
      </c>
      <c r="D1014" s="2">
        <f t="shared" si="975"/>
        <v>7.328000000000003</v>
      </c>
      <c r="E1014" s="7">
        <v>54.10799999999999</v>
      </c>
      <c r="F1014" s="2">
        <f t="shared" si="975"/>
        <v>5.703000000000003</v>
      </c>
      <c r="G1014" s="7">
        <v>3573.4039999999995</v>
      </c>
      <c r="H1014" s="2">
        <f t="shared" ref="H1014" si="1026">IF(G1014&gt;G1013,G1014-G1013,G1014+100-G1013)</f>
        <v>4.0720000000001164</v>
      </c>
    </row>
    <row r="1015" spans="1:8" x14ac:dyDescent="0.25">
      <c r="A1015" s="1">
        <v>41922</v>
      </c>
      <c r="B1015" s="9">
        <f>YEAR(Table1[[#This Row],[Date]])</f>
        <v>2014</v>
      </c>
      <c r="C1015" s="7">
        <v>10.587999999999862</v>
      </c>
      <c r="D1015" s="2">
        <f t="shared" si="975"/>
        <v>5.9529999999999994</v>
      </c>
      <c r="E1015" s="7">
        <v>59.355999999999987</v>
      </c>
      <c r="F1015" s="2">
        <f t="shared" si="975"/>
        <v>5.2479999999999976</v>
      </c>
      <c r="G1015" s="7">
        <v>3577.4119999999994</v>
      </c>
      <c r="H1015" s="2">
        <f t="shared" ref="H1015" si="1027">IF(G1015&gt;G1014,G1015-G1014,G1015+100-G1014)</f>
        <v>4.0079999999998108</v>
      </c>
    </row>
    <row r="1016" spans="1:8" x14ac:dyDescent="0.25">
      <c r="A1016" s="1">
        <v>41923</v>
      </c>
      <c r="B1016" s="9">
        <f>YEAR(Table1[[#This Row],[Date]])</f>
        <v>2014</v>
      </c>
      <c r="C1016" s="7">
        <v>18.295999999999864</v>
      </c>
      <c r="D1016" s="2">
        <f t="shared" si="975"/>
        <v>7.708000000000002</v>
      </c>
      <c r="E1016" s="7">
        <v>66.555999999999983</v>
      </c>
      <c r="F1016" s="2">
        <f t="shared" si="975"/>
        <v>7.1999999999999957</v>
      </c>
      <c r="G1016" s="7">
        <v>3581.3769999999995</v>
      </c>
      <c r="H1016" s="2">
        <f t="shared" ref="H1016" si="1028">IF(G1016&gt;G1015,G1016-G1015,G1016+100-G1015)</f>
        <v>3.9650000000001455</v>
      </c>
    </row>
    <row r="1017" spans="1:8" x14ac:dyDescent="0.25">
      <c r="A1017" s="1">
        <v>41924</v>
      </c>
      <c r="B1017" s="9">
        <f>YEAR(Table1[[#This Row],[Date]])</f>
        <v>2014</v>
      </c>
      <c r="C1017" s="7">
        <v>24.868999999999865</v>
      </c>
      <c r="D1017" s="2">
        <f t="shared" si="975"/>
        <v>6.5730000000000004</v>
      </c>
      <c r="E1017" s="7">
        <v>71.935999999999979</v>
      </c>
      <c r="F1017" s="2">
        <f t="shared" si="975"/>
        <v>5.3799999999999955</v>
      </c>
      <c r="G1017" s="7">
        <v>3584.9239999999995</v>
      </c>
      <c r="H1017" s="2">
        <f t="shared" ref="H1017" si="1029">IF(G1017&gt;G1016,G1017-G1016,G1017+100-G1016)</f>
        <v>3.5470000000000255</v>
      </c>
    </row>
    <row r="1018" spans="1:8" x14ac:dyDescent="0.25">
      <c r="A1018" s="1">
        <v>41925</v>
      </c>
      <c r="B1018" s="9">
        <f>YEAR(Table1[[#This Row],[Date]])</f>
        <v>2014</v>
      </c>
      <c r="C1018" s="7">
        <v>30.715999999999866</v>
      </c>
      <c r="D1018" s="2">
        <f t="shared" si="975"/>
        <v>5.8470000000000013</v>
      </c>
      <c r="E1018" s="7">
        <v>77.112999999999971</v>
      </c>
      <c r="F1018" s="2">
        <f t="shared" si="975"/>
        <v>5.1769999999999925</v>
      </c>
      <c r="G1018" s="7">
        <v>3589.1669999999995</v>
      </c>
      <c r="H1018" s="2">
        <f t="shared" ref="H1018" si="1030">IF(G1018&gt;G1017,G1018-G1017,G1018+100-G1017)</f>
        <v>4.2429999999999382</v>
      </c>
    </row>
    <row r="1019" spans="1:8" x14ac:dyDescent="0.25">
      <c r="A1019" s="1">
        <v>41926</v>
      </c>
      <c r="B1019" s="9">
        <f>YEAR(Table1[[#This Row],[Date]])</f>
        <v>2014</v>
      </c>
      <c r="C1019" s="7">
        <v>37.82099999999987</v>
      </c>
      <c r="D1019" s="2">
        <f t="shared" si="975"/>
        <v>7.105000000000004</v>
      </c>
      <c r="E1019" s="7">
        <v>83.663999999999973</v>
      </c>
      <c r="F1019" s="2">
        <f t="shared" si="975"/>
        <v>6.5510000000000019</v>
      </c>
      <c r="G1019" s="7">
        <v>3593.2419999999993</v>
      </c>
      <c r="H1019" s="2">
        <f t="shared" ref="H1019" si="1031">IF(G1019&gt;G1018,G1019-G1018,G1019+100-G1018)</f>
        <v>4.0749999999998181</v>
      </c>
    </row>
    <row r="1020" spans="1:8" x14ac:dyDescent="0.25">
      <c r="A1020" s="1">
        <v>41927</v>
      </c>
      <c r="B1020" s="9">
        <f>YEAR(Table1[[#This Row],[Date]])</f>
        <v>2014</v>
      </c>
      <c r="C1020" s="7">
        <v>44.68399999999987</v>
      </c>
      <c r="D1020" s="2">
        <f t="shared" si="975"/>
        <v>6.8629999999999995</v>
      </c>
      <c r="E1020" s="7">
        <v>89.319999999999979</v>
      </c>
      <c r="F1020" s="2">
        <f t="shared" si="975"/>
        <v>5.6560000000000059</v>
      </c>
      <c r="G1020" s="7">
        <v>3597.5449999999992</v>
      </c>
      <c r="H1020" s="2">
        <f t="shared" ref="H1020" si="1032">IF(G1020&gt;G1019,G1020-G1019,G1020+100-G1019)</f>
        <v>4.3029999999998836</v>
      </c>
    </row>
    <row r="1021" spans="1:8" x14ac:dyDescent="0.25">
      <c r="A1021" s="1">
        <v>41928</v>
      </c>
      <c r="B1021" s="9">
        <f>YEAR(Table1[[#This Row],[Date]])</f>
        <v>2014</v>
      </c>
      <c r="C1021" s="7">
        <v>50.766999999999868</v>
      </c>
      <c r="D1021" s="2">
        <f t="shared" si="975"/>
        <v>6.0829999999999984</v>
      </c>
      <c r="E1021" s="7">
        <v>96.069999999999979</v>
      </c>
      <c r="F1021" s="2">
        <f t="shared" si="975"/>
        <v>6.75</v>
      </c>
      <c r="G1021" s="7">
        <v>3601.1909999999993</v>
      </c>
      <c r="H1021" s="2">
        <f t="shared" ref="H1021" si="1033">IF(G1021&gt;G1020,G1021-G1020,G1021+100-G1020)</f>
        <v>3.6460000000001855</v>
      </c>
    </row>
    <row r="1022" spans="1:8" x14ac:dyDescent="0.25">
      <c r="A1022" s="1">
        <v>41929</v>
      </c>
      <c r="B1022" s="9">
        <f>YEAR(Table1[[#This Row],[Date]])</f>
        <v>2014</v>
      </c>
      <c r="C1022" s="7">
        <v>57.710999999999871</v>
      </c>
      <c r="D1022" s="2">
        <f t="shared" si="975"/>
        <v>6.9440000000000026</v>
      </c>
      <c r="E1022" s="7">
        <v>1.9099999999999824</v>
      </c>
      <c r="F1022" s="2">
        <f t="shared" si="975"/>
        <v>5.8400000000000034</v>
      </c>
      <c r="G1022" s="7">
        <v>3604.7989999999995</v>
      </c>
      <c r="H1022" s="2">
        <f t="shared" ref="H1022" si="1034">IF(G1022&gt;G1021,G1022-G1021,G1022+100-G1021)</f>
        <v>3.6080000000001746</v>
      </c>
    </row>
    <row r="1023" spans="1:8" x14ac:dyDescent="0.25">
      <c r="A1023" s="1">
        <v>41930</v>
      </c>
      <c r="B1023" s="9">
        <f>YEAR(Table1[[#This Row],[Date]])</f>
        <v>2014</v>
      </c>
      <c r="C1023" s="7">
        <v>63.289999999999871</v>
      </c>
      <c r="D1023" s="2">
        <f t="shared" si="975"/>
        <v>5.5790000000000006</v>
      </c>
      <c r="E1023" s="7">
        <v>7.7049999999999823</v>
      </c>
      <c r="F1023" s="2">
        <f t="shared" si="975"/>
        <v>5.7949999999999999</v>
      </c>
      <c r="G1023" s="7">
        <v>3609.2819999999997</v>
      </c>
      <c r="H1023" s="2">
        <f t="shared" ref="H1023" si="1035">IF(G1023&gt;G1022,G1023-G1022,G1023+100-G1022)</f>
        <v>4.4830000000001746</v>
      </c>
    </row>
    <row r="1024" spans="1:8" x14ac:dyDescent="0.25">
      <c r="A1024" s="1">
        <v>41931</v>
      </c>
      <c r="B1024" s="9">
        <f>YEAR(Table1[[#This Row],[Date]])</f>
        <v>2014</v>
      </c>
      <c r="C1024" s="7">
        <v>70.119999999999877</v>
      </c>
      <c r="D1024" s="2">
        <f t="shared" si="975"/>
        <v>6.8300000000000054</v>
      </c>
      <c r="E1024" s="7">
        <v>14.014999999999983</v>
      </c>
      <c r="F1024" s="2">
        <f t="shared" si="975"/>
        <v>6.3100000000000005</v>
      </c>
      <c r="G1024" s="7">
        <v>3612.9489999999996</v>
      </c>
      <c r="H1024" s="2">
        <f t="shared" ref="H1024" si="1036">IF(G1024&gt;G1023,G1024-G1023,G1024+100-G1023)</f>
        <v>3.6669999999999163</v>
      </c>
    </row>
    <row r="1025" spans="1:8" x14ac:dyDescent="0.25">
      <c r="A1025" s="1">
        <v>41932</v>
      </c>
      <c r="B1025" s="9">
        <f>YEAR(Table1[[#This Row],[Date]])</f>
        <v>2014</v>
      </c>
      <c r="C1025" s="7">
        <v>77.265999999999877</v>
      </c>
      <c r="D1025" s="2">
        <f t="shared" si="975"/>
        <v>7.1460000000000008</v>
      </c>
      <c r="E1025" s="7">
        <v>20.566999999999982</v>
      </c>
      <c r="F1025" s="2">
        <f t="shared" si="975"/>
        <v>6.5519999999999996</v>
      </c>
      <c r="G1025" s="7">
        <v>3616.5399999999995</v>
      </c>
      <c r="H1025" s="2">
        <f t="shared" ref="H1025" si="1037">IF(G1025&gt;G1024,G1025-G1024,G1025+100-G1024)</f>
        <v>3.5909999999998945</v>
      </c>
    </row>
    <row r="1026" spans="1:8" x14ac:dyDescent="0.25">
      <c r="A1026" s="1">
        <v>41933</v>
      </c>
      <c r="B1026" s="9">
        <f>YEAR(Table1[[#This Row],[Date]])</f>
        <v>2014</v>
      </c>
      <c r="C1026" s="7">
        <v>84.487999999999872</v>
      </c>
      <c r="D1026" s="2">
        <f t="shared" si="975"/>
        <v>7.2219999999999942</v>
      </c>
      <c r="E1026" s="7">
        <v>27.277999999999984</v>
      </c>
      <c r="F1026" s="2">
        <f t="shared" si="975"/>
        <v>6.7110000000000021</v>
      </c>
      <c r="G1026" s="7">
        <v>3620.1389999999997</v>
      </c>
      <c r="H1026" s="2">
        <f t="shared" ref="H1026" si="1038">IF(G1026&gt;G1025,G1026-G1025,G1026+100-G1025)</f>
        <v>3.5990000000001601</v>
      </c>
    </row>
    <row r="1027" spans="1:8" x14ac:dyDescent="0.25">
      <c r="A1027" s="1">
        <v>41934</v>
      </c>
      <c r="B1027" s="9">
        <f>YEAR(Table1[[#This Row],[Date]])</f>
        <v>2014</v>
      </c>
      <c r="C1027" s="7">
        <v>90.592999999999876</v>
      </c>
      <c r="D1027" s="2">
        <f t="shared" si="975"/>
        <v>6.105000000000004</v>
      </c>
      <c r="E1027" s="7">
        <v>32.956999999999987</v>
      </c>
      <c r="F1027" s="2">
        <f t="shared" si="975"/>
        <v>5.679000000000002</v>
      </c>
      <c r="G1027" s="7">
        <v>3624.2529999999997</v>
      </c>
      <c r="H1027" s="2">
        <f t="shared" ref="H1027" si="1039">IF(G1027&gt;G1026,G1027-G1026,G1027+100-G1026)</f>
        <v>4.1140000000000327</v>
      </c>
    </row>
    <row r="1028" spans="1:8" x14ac:dyDescent="0.25">
      <c r="A1028" s="1">
        <v>41935</v>
      </c>
      <c r="B1028" s="9">
        <f>YEAR(Table1[[#This Row],[Date]])</f>
        <v>2014</v>
      </c>
      <c r="C1028" s="7">
        <v>98.034999999999883</v>
      </c>
      <c r="D1028" s="2">
        <f t="shared" ref="D1028:F1091" si="1040">IF(C1028&gt;C1027,C1028-C1027,C1028+100-C1027)</f>
        <v>7.4420000000000073</v>
      </c>
      <c r="E1028" s="7">
        <v>38.549999999999983</v>
      </c>
      <c r="F1028" s="2">
        <f t="shared" si="1040"/>
        <v>5.5929999999999964</v>
      </c>
      <c r="G1028" s="7">
        <v>3627.9289999999996</v>
      </c>
      <c r="H1028" s="2">
        <f t="shared" ref="H1028" si="1041">IF(G1028&gt;G1027,G1028-G1027,G1028+100-G1027)</f>
        <v>3.6759999999999309</v>
      </c>
    </row>
    <row r="1029" spans="1:8" x14ac:dyDescent="0.25">
      <c r="A1029" s="1">
        <v>41936</v>
      </c>
      <c r="B1029" s="9">
        <f>YEAR(Table1[[#This Row],[Date]])</f>
        <v>2014</v>
      </c>
      <c r="C1029" s="7">
        <v>5.3639999999998764</v>
      </c>
      <c r="D1029" s="2">
        <f t="shared" si="1040"/>
        <v>7.3289999999999935</v>
      </c>
      <c r="E1029" s="7">
        <v>45.258999999999986</v>
      </c>
      <c r="F1029" s="2">
        <f t="shared" si="1040"/>
        <v>6.7090000000000032</v>
      </c>
      <c r="G1029" s="7">
        <v>3632.1719999999996</v>
      </c>
      <c r="H1029" s="2">
        <f t="shared" ref="H1029" si="1042">IF(G1029&gt;G1028,G1029-G1028,G1029+100-G1028)</f>
        <v>4.2429999999999382</v>
      </c>
    </row>
    <row r="1030" spans="1:8" x14ac:dyDescent="0.25">
      <c r="A1030" s="1">
        <v>41937</v>
      </c>
      <c r="B1030" s="9">
        <f>YEAR(Table1[[#This Row],[Date]])</f>
        <v>2014</v>
      </c>
      <c r="C1030" s="7">
        <v>11.104999999999876</v>
      </c>
      <c r="D1030" s="2">
        <f t="shared" si="1040"/>
        <v>5.7409999999999997</v>
      </c>
      <c r="E1030" s="7">
        <v>50.260999999999989</v>
      </c>
      <c r="F1030" s="2">
        <f t="shared" si="1040"/>
        <v>5.0020000000000024</v>
      </c>
      <c r="G1030" s="7">
        <v>3636.0759999999996</v>
      </c>
      <c r="H1030" s="2">
        <f t="shared" ref="H1030" si="1043">IF(G1030&gt;G1029,G1030-G1029,G1030+100-G1029)</f>
        <v>3.9039999999999964</v>
      </c>
    </row>
    <row r="1031" spans="1:8" x14ac:dyDescent="0.25">
      <c r="A1031" s="1">
        <v>41938</v>
      </c>
      <c r="B1031" s="9">
        <f>YEAR(Table1[[#This Row],[Date]])</f>
        <v>2014</v>
      </c>
      <c r="C1031" s="7">
        <v>18.377999999999876</v>
      </c>
      <c r="D1031" s="2">
        <f t="shared" si="1040"/>
        <v>7.2729999999999997</v>
      </c>
      <c r="E1031" s="7">
        <v>55.564999999999991</v>
      </c>
      <c r="F1031" s="2">
        <f t="shared" si="1040"/>
        <v>5.304000000000002</v>
      </c>
      <c r="G1031" s="7">
        <v>3640.0459999999994</v>
      </c>
      <c r="H1031" s="2">
        <f t="shared" ref="H1031" si="1044">IF(G1031&gt;G1030,G1031-G1030,G1031+100-G1030)</f>
        <v>3.9699999999997999</v>
      </c>
    </row>
    <row r="1032" spans="1:8" x14ac:dyDescent="0.25">
      <c r="A1032" s="1">
        <v>41939</v>
      </c>
      <c r="B1032" s="9">
        <f>YEAR(Table1[[#This Row],[Date]])</f>
        <v>2014</v>
      </c>
      <c r="C1032" s="7">
        <v>24.464999999999876</v>
      </c>
      <c r="D1032" s="2">
        <f t="shared" si="1040"/>
        <v>6.0869999999999997</v>
      </c>
      <c r="E1032" s="7">
        <v>60.815999999999988</v>
      </c>
      <c r="F1032" s="2">
        <f t="shared" si="1040"/>
        <v>5.2509999999999977</v>
      </c>
      <c r="G1032" s="7">
        <v>3644.1599999999994</v>
      </c>
      <c r="H1032" s="2">
        <f t="shared" ref="H1032" si="1045">IF(G1032&gt;G1031,G1032-G1031,G1032+100-G1031)</f>
        <v>4.1140000000000327</v>
      </c>
    </row>
    <row r="1033" spans="1:8" x14ac:dyDescent="0.25">
      <c r="A1033" s="1">
        <v>41940</v>
      </c>
      <c r="B1033" s="9">
        <f>YEAR(Table1[[#This Row],[Date]])</f>
        <v>2014</v>
      </c>
      <c r="C1033" s="7">
        <v>29.957999999999878</v>
      </c>
      <c r="D1033" s="2">
        <f t="shared" si="1040"/>
        <v>5.4930000000000021</v>
      </c>
      <c r="E1033" s="7">
        <v>66.788999999999987</v>
      </c>
      <c r="F1033" s="2">
        <f t="shared" si="1040"/>
        <v>5.972999999999999</v>
      </c>
      <c r="G1033" s="7">
        <v>3647.5779999999995</v>
      </c>
      <c r="H1033" s="2">
        <f t="shared" ref="H1033" si="1046">IF(G1033&gt;G1032,G1033-G1032,G1033+100-G1032)</f>
        <v>3.4180000000001201</v>
      </c>
    </row>
    <row r="1034" spans="1:8" x14ac:dyDescent="0.25">
      <c r="A1034" s="1">
        <v>41941</v>
      </c>
      <c r="B1034" s="9">
        <f>YEAR(Table1[[#This Row],[Date]])</f>
        <v>2014</v>
      </c>
      <c r="C1034" s="7">
        <v>36.211999999999875</v>
      </c>
      <c r="D1034" s="2">
        <f t="shared" si="1040"/>
        <v>6.2539999999999978</v>
      </c>
      <c r="E1034" s="7">
        <v>72.594999999999985</v>
      </c>
      <c r="F1034" s="2">
        <f t="shared" si="1040"/>
        <v>5.8059999999999974</v>
      </c>
      <c r="G1034" s="7">
        <v>3651.8559999999993</v>
      </c>
      <c r="H1034" s="2">
        <f t="shared" ref="H1034" si="1047">IF(G1034&gt;G1033,G1034-G1033,G1034+100-G1033)</f>
        <v>4.2779999999997926</v>
      </c>
    </row>
    <row r="1035" spans="1:8" x14ac:dyDescent="0.25">
      <c r="A1035" s="1">
        <v>41942</v>
      </c>
      <c r="B1035" s="9">
        <f>YEAR(Table1[[#This Row],[Date]])</f>
        <v>2014</v>
      </c>
      <c r="C1035" s="7">
        <v>42.846999999999873</v>
      </c>
      <c r="D1035" s="2">
        <f t="shared" si="1040"/>
        <v>6.634999999999998</v>
      </c>
      <c r="E1035" s="7">
        <v>78.262999999999991</v>
      </c>
      <c r="F1035" s="2">
        <f t="shared" si="1040"/>
        <v>5.6680000000000064</v>
      </c>
      <c r="G1035" s="7">
        <v>3656.1539999999991</v>
      </c>
      <c r="H1035" s="2">
        <f t="shared" ref="H1035" si="1048">IF(G1035&gt;G1034,G1035-G1034,G1035+100-G1034)</f>
        <v>4.2979999999997744</v>
      </c>
    </row>
    <row r="1036" spans="1:8" x14ac:dyDescent="0.25">
      <c r="A1036" s="1">
        <v>41943</v>
      </c>
      <c r="B1036" s="9">
        <f>YEAR(Table1[[#This Row],[Date]])</f>
        <v>2014</v>
      </c>
      <c r="C1036" s="7">
        <v>49.572999999999873</v>
      </c>
      <c r="D1036" s="2">
        <f t="shared" si="1040"/>
        <v>6.7259999999999991</v>
      </c>
      <c r="E1036" s="7">
        <v>83.07</v>
      </c>
      <c r="F1036" s="2">
        <f t="shared" si="1040"/>
        <v>4.8070000000000022</v>
      </c>
      <c r="G1036" s="7">
        <v>3660.2289999999989</v>
      </c>
      <c r="H1036" s="2">
        <f t="shared" ref="H1036" si="1049">IF(G1036&gt;G1035,G1036-G1035,G1036+100-G1035)</f>
        <v>4.0749999999998181</v>
      </c>
    </row>
    <row r="1037" spans="1:8" x14ac:dyDescent="0.25">
      <c r="A1037" s="1">
        <v>41944</v>
      </c>
      <c r="B1037" s="9">
        <f>YEAR(Table1[[#This Row],[Date]])</f>
        <v>2014</v>
      </c>
      <c r="C1037" s="7">
        <v>55.57099999999987</v>
      </c>
      <c r="D1037" s="2">
        <f t="shared" si="1040"/>
        <v>5.9979999999999976</v>
      </c>
      <c r="E1037" s="7">
        <v>89.688999999999993</v>
      </c>
      <c r="F1037" s="2">
        <f t="shared" si="1040"/>
        <v>6.6189999999999998</v>
      </c>
      <c r="G1037" s="7">
        <v>3663.494999999999</v>
      </c>
      <c r="H1037" s="2">
        <f t="shared" ref="H1037" si="1050">IF(G1037&gt;G1036,G1037-G1036,G1037+100-G1036)</f>
        <v>3.2660000000000764</v>
      </c>
    </row>
    <row r="1038" spans="1:8" x14ac:dyDescent="0.25">
      <c r="A1038" s="1">
        <v>41945</v>
      </c>
      <c r="B1038" s="9">
        <f>YEAR(Table1[[#This Row],[Date]])</f>
        <v>2014</v>
      </c>
      <c r="C1038" s="7">
        <v>62.69299999999987</v>
      </c>
      <c r="D1038" s="2">
        <f t="shared" si="1040"/>
        <v>7.1219999999999999</v>
      </c>
      <c r="E1038" s="7">
        <v>95.38</v>
      </c>
      <c r="F1038" s="2">
        <f t="shared" si="1040"/>
        <v>5.6910000000000025</v>
      </c>
      <c r="G1038" s="7">
        <v>3666.8999999999992</v>
      </c>
      <c r="H1038" s="2">
        <f t="shared" ref="H1038" si="1051">IF(G1038&gt;G1037,G1038-G1037,G1038+100-G1037)</f>
        <v>3.4050000000002001</v>
      </c>
    </row>
    <row r="1039" spans="1:8" x14ac:dyDescent="0.25">
      <c r="A1039" s="1">
        <v>41946</v>
      </c>
      <c r="B1039" s="9">
        <f>YEAR(Table1[[#This Row],[Date]])</f>
        <v>2014</v>
      </c>
      <c r="C1039" s="7">
        <v>70.175999999999874</v>
      </c>
      <c r="D1039" s="2">
        <f t="shared" si="1040"/>
        <v>7.4830000000000041</v>
      </c>
      <c r="E1039" s="7">
        <v>6.2999999999988177E-2</v>
      </c>
      <c r="F1039" s="2">
        <f t="shared" si="1040"/>
        <v>4.6829999999999927</v>
      </c>
      <c r="G1039" s="7">
        <v>3670.9699999999993</v>
      </c>
      <c r="H1039" s="2">
        <f t="shared" ref="H1039" si="1052">IF(G1039&gt;G1038,G1039-G1038,G1039+100-G1038)</f>
        <v>4.0700000000001637</v>
      </c>
    </row>
    <row r="1040" spans="1:8" x14ac:dyDescent="0.25">
      <c r="A1040" s="1">
        <v>41947</v>
      </c>
      <c r="B1040" s="9">
        <f>YEAR(Table1[[#This Row],[Date]])</f>
        <v>2014</v>
      </c>
      <c r="C1040" s="7">
        <v>75.574999999999875</v>
      </c>
      <c r="D1040" s="2">
        <f t="shared" si="1040"/>
        <v>5.3990000000000009</v>
      </c>
      <c r="E1040" s="7">
        <v>6.2749999999999879</v>
      </c>
      <c r="F1040" s="2">
        <f t="shared" si="1040"/>
        <v>6.2119999999999997</v>
      </c>
      <c r="G1040" s="7">
        <v>3674.6459999999993</v>
      </c>
      <c r="H1040" s="2">
        <f t="shared" ref="H1040" si="1053">IF(G1040&gt;G1039,G1040-G1039,G1040+100-G1039)</f>
        <v>3.6759999999999309</v>
      </c>
    </row>
    <row r="1041" spans="1:8" x14ac:dyDescent="0.25">
      <c r="A1041" s="1">
        <v>41948</v>
      </c>
      <c r="B1041" s="9">
        <f>YEAR(Table1[[#This Row],[Date]])</f>
        <v>2014</v>
      </c>
      <c r="C1041" s="7">
        <v>82.475999999999871</v>
      </c>
      <c r="D1041" s="2">
        <f t="shared" si="1040"/>
        <v>6.9009999999999962</v>
      </c>
      <c r="E1041" s="7">
        <v>11.815999999999988</v>
      </c>
      <c r="F1041" s="2">
        <f t="shared" si="1040"/>
        <v>5.5410000000000004</v>
      </c>
      <c r="G1041" s="7">
        <v>3678.0279999999993</v>
      </c>
      <c r="H1041" s="2">
        <f t="shared" ref="H1041" si="1054">IF(G1041&gt;G1040,G1041-G1040,G1041+100-G1040)</f>
        <v>3.3820000000000618</v>
      </c>
    </row>
    <row r="1042" spans="1:8" x14ac:dyDescent="0.25">
      <c r="A1042" s="1">
        <v>41949</v>
      </c>
      <c r="B1042" s="9">
        <f>YEAR(Table1[[#This Row],[Date]])</f>
        <v>2014</v>
      </c>
      <c r="C1042" s="7">
        <v>89.506999999999877</v>
      </c>
      <c r="D1042" s="2">
        <f t="shared" si="1040"/>
        <v>7.0310000000000059</v>
      </c>
      <c r="E1042" s="7">
        <v>16.447999999999986</v>
      </c>
      <c r="F1042" s="2">
        <f t="shared" si="1040"/>
        <v>4.6319999999999979</v>
      </c>
      <c r="G1042" s="7">
        <v>3681.4849999999992</v>
      </c>
      <c r="H1042" s="2">
        <f t="shared" ref="H1042" si="1055">IF(G1042&gt;G1041,G1042-G1041,G1042+100-G1041)</f>
        <v>3.4569999999998799</v>
      </c>
    </row>
    <row r="1043" spans="1:8" x14ac:dyDescent="0.25">
      <c r="A1043" s="1">
        <v>41950</v>
      </c>
      <c r="B1043" s="9">
        <f>YEAR(Table1[[#This Row],[Date]])</f>
        <v>2014</v>
      </c>
      <c r="C1043" s="7">
        <v>95.376999999999882</v>
      </c>
      <c r="D1043" s="2">
        <f t="shared" si="1040"/>
        <v>5.8700000000000045</v>
      </c>
      <c r="E1043" s="7">
        <v>22.077999999999985</v>
      </c>
      <c r="F1043" s="2">
        <f t="shared" si="1040"/>
        <v>5.629999999999999</v>
      </c>
      <c r="G1043" s="7">
        <v>3685.3889999999992</v>
      </c>
      <c r="H1043" s="2">
        <f t="shared" ref="H1043" si="1056">IF(G1043&gt;G1042,G1043-G1042,G1043+100-G1042)</f>
        <v>3.9039999999999964</v>
      </c>
    </row>
    <row r="1044" spans="1:8" x14ac:dyDescent="0.25">
      <c r="A1044" s="1">
        <v>41951</v>
      </c>
      <c r="B1044" s="9">
        <f>YEAR(Table1[[#This Row],[Date]])</f>
        <v>2014</v>
      </c>
      <c r="C1044" s="7">
        <v>1.0949999999998852</v>
      </c>
      <c r="D1044" s="2">
        <f t="shared" si="1040"/>
        <v>5.7180000000000035</v>
      </c>
      <c r="E1044" s="7">
        <v>28.083999999999985</v>
      </c>
      <c r="F1044" s="2">
        <f t="shared" si="1040"/>
        <v>6.0060000000000002</v>
      </c>
      <c r="G1044" s="7">
        <v>3688.5649999999991</v>
      </c>
      <c r="H1044" s="2">
        <f t="shared" ref="H1044" si="1057">IF(G1044&gt;G1043,G1044-G1043,G1044+100-G1043)</f>
        <v>3.1759999999999309</v>
      </c>
    </row>
    <row r="1045" spans="1:8" x14ac:dyDescent="0.25">
      <c r="A1045" s="1">
        <v>41952</v>
      </c>
      <c r="B1045" s="9">
        <f>YEAR(Table1[[#This Row],[Date]])</f>
        <v>2014</v>
      </c>
      <c r="C1045" s="7">
        <v>7.3369999999998852</v>
      </c>
      <c r="D1045" s="2">
        <f t="shared" si="1040"/>
        <v>6.242</v>
      </c>
      <c r="E1045" s="7">
        <v>32.946999999999989</v>
      </c>
      <c r="F1045" s="2">
        <f t="shared" si="1040"/>
        <v>4.8630000000000031</v>
      </c>
      <c r="G1045" s="7">
        <v>3692.2689999999993</v>
      </c>
      <c r="H1045" s="2">
        <f t="shared" ref="H1045" si="1058">IF(G1045&gt;G1044,G1045-G1044,G1045+100-G1044)</f>
        <v>3.7040000000001783</v>
      </c>
    </row>
    <row r="1046" spans="1:8" x14ac:dyDescent="0.25">
      <c r="A1046" s="1">
        <v>41953</v>
      </c>
      <c r="B1046" s="9">
        <f>YEAR(Table1[[#This Row],[Date]])</f>
        <v>2014</v>
      </c>
      <c r="C1046" s="7">
        <v>13.677999999999885</v>
      </c>
      <c r="D1046" s="2">
        <f t="shared" si="1040"/>
        <v>6.3410000000000002</v>
      </c>
      <c r="E1046" s="7">
        <v>38.770999999999987</v>
      </c>
      <c r="F1046" s="2">
        <f t="shared" si="1040"/>
        <v>5.8239999999999981</v>
      </c>
      <c r="G1046" s="7">
        <v>3696.0879999999993</v>
      </c>
      <c r="H1046" s="2">
        <f t="shared" ref="H1046" si="1059">IF(G1046&gt;G1045,G1046-G1045,G1046+100-G1045)</f>
        <v>3.81899999999996</v>
      </c>
    </row>
    <row r="1047" spans="1:8" x14ac:dyDescent="0.25">
      <c r="A1047" s="1">
        <v>41954</v>
      </c>
      <c r="B1047" s="9">
        <f>YEAR(Table1[[#This Row],[Date]])</f>
        <v>2014</v>
      </c>
      <c r="C1047" s="7">
        <v>20.733999999999885</v>
      </c>
      <c r="D1047" s="2">
        <f t="shared" si="1040"/>
        <v>7.0559999999999992</v>
      </c>
      <c r="E1047" s="7">
        <v>45.152999999999984</v>
      </c>
      <c r="F1047" s="2">
        <f t="shared" si="1040"/>
        <v>6.3819999999999979</v>
      </c>
      <c r="G1047" s="7">
        <v>3700.0259999999994</v>
      </c>
      <c r="H1047" s="2">
        <f t="shared" ref="H1047" si="1060">IF(G1047&gt;G1046,G1047-G1046,G1047+100-G1046)</f>
        <v>3.9380000000001019</v>
      </c>
    </row>
    <row r="1048" spans="1:8" x14ac:dyDescent="0.25">
      <c r="A1048" s="1">
        <v>41955</v>
      </c>
      <c r="B1048" s="9">
        <f>YEAR(Table1[[#This Row],[Date]])</f>
        <v>2014</v>
      </c>
      <c r="C1048" s="7">
        <v>26.659999999999883</v>
      </c>
      <c r="D1048" s="2">
        <f t="shared" si="1040"/>
        <v>5.9259999999999984</v>
      </c>
      <c r="E1048" s="7">
        <v>50.369999999999983</v>
      </c>
      <c r="F1048" s="2">
        <f t="shared" si="1040"/>
        <v>5.2169999999999987</v>
      </c>
      <c r="G1048" s="7">
        <v>3703.4599999999996</v>
      </c>
      <c r="H1048" s="2">
        <f t="shared" ref="H1048" si="1061">IF(G1048&gt;G1047,G1048-G1047,G1048+100-G1047)</f>
        <v>3.4340000000001965</v>
      </c>
    </row>
    <row r="1049" spans="1:8" x14ac:dyDescent="0.25">
      <c r="A1049" s="1">
        <v>41956</v>
      </c>
      <c r="B1049" s="9">
        <f>YEAR(Table1[[#This Row],[Date]])</f>
        <v>2014</v>
      </c>
      <c r="C1049" s="7">
        <v>33.724999999999881</v>
      </c>
      <c r="D1049" s="2">
        <f t="shared" si="1040"/>
        <v>7.0649999999999977</v>
      </c>
      <c r="E1049" s="7">
        <v>56.539999999999985</v>
      </c>
      <c r="F1049" s="2">
        <f t="shared" si="1040"/>
        <v>6.1700000000000017</v>
      </c>
      <c r="G1049" s="7">
        <v>3707.5229999999997</v>
      </c>
      <c r="H1049" s="2">
        <f t="shared" ref="H1049" si="1062">IF(G1049&gt;G1048,G1049-G1048,G1049+100-G1048)</f>
        <v>4.0630000000001019</v>
      </c>
    </row>
    <row r="1050" spans="1:8" x14ac:dyDescent="0.25">
      <c r="A1050" s="1">
        <v>41957</v>
      </c>
      <c r="B1050" s="9">
        <f>YEAR(Table1[[#This Row],[Date]])</f>
        <v>2014</v>
      </c>
      <c r="C1050" s="7">
        <v>39.583999999999882</v>
      </c>
      <c r="D1050" s="2">
        <f t="shared" si="1040"/>
        <v>5.8590000000000018</v>
      </c>
      <c r="E1050" s="7">
        <v>62.960999999999984</v>
      </c>
      <c r="F1050" s="2">
        <f t="shared" si="1040"/>
        <v>6.4209999999999994</v>
      </c>
      <c r="G1050" s="7">
        <v>3710.6259999999997</v>
      </c>
      <c r="H1050" s="2">
        <f t="shared" ref="H1050" si="1063">IF(G1050&gt;G1049,G1050-G1049,G1050+100-G1049)</f>
        <v>3.1030000000000655</v>
      </c>
    </row>
    <row r="1051" spans="1:8" x14ac:dyDescent="0.25">
      <c r="A1051" s="1">
        <v>41958</v>
      </c>
      <c r="B1051" s="9">
        <f>YEAR(Table1[[#This Row],[Date]])</f>
        <v>2014</v>
      </c>
      <c r="C1051" s="7">
        <v>46.255999999999879</v>
      </c>
      <c r="D1051" s="2">
        <f t="shared" si="1040"/>
        <v>6.671999999999997</v>
      </c>
      <c r="E1051" s="7">
        <v>67.774999999999977</v>
      </c>
      <c r="F1051" s="2">
        <f t="shared" si="1040"/>
        <v>4.813999999999993</v>
      </c>
      <c r="G1051" s="7">
        <v>3714.0929999999998</v>
      </c>
      <c r="H1051" s="2">
        <f t="shared" ref="H1051" si="1064">IF(G1051&gt;G1050,G1051-G1050,G1051+100-G1050)</f>
        <v>3.4670000000000982</v>
      </c>
    </row>
    <row r="1052" spans="1:8" x14ac:dyDescent="0.25">
      <c r="A1052" s="1">
        <v>41959</v>
      </c>
      <c r="B1052" s="9">
        <f>YEAR(Table1[[#This Row],[Date]])</f>
        <v>2014</v>
      </c>
      <c r="C1052" s="7">
        <v>53.097999999999878</v>
      </c>
      <c r="D1052" s="2">
        <f t="shared" si="1040"/>
        <v>6.8419999999999987</v>
      </c>
      <c r="E1052" s="7">
        <v>73.917999999999978</v>
      </c>
      <c r="F1052" s="2">
        <f t="shared" si="1040"/>
        <v>6.1430000000000007</v>
      </c>
      <c r="G1052" s="7">
        <v>3717.712</v>
      </c>
      <c r="H1052" s="2">
        <f t="shared" ref="H1052" si="1065">IF(G1052&gt;G1051,G1052-G1051,G1052+100-G1051)</f>
        <v>3.6190000000001419</v>
      </c>
    </row>
    <row r="1053" spans="1:8" x14ac:dyDescent="0.25">
      <c r="A1053" s="1">
        <v>41960</v>
      </c>
      <c r="B1053" s="9">
        <f>YEAR(Table1[[#This Row],[Date]])</f>
        <v>2014</v>
      </c>
      <c r="C1053" s="7">
        <v>59.099999999999881</v>
      </c>
      <c r="D1053" s="2">
        <f t="shared" si="1040"/>
        <v>6.0020000000000024</v>
      </c>
      <c r="E1053" s="7">
        <v>80.21599999999998</v>
      </c>
      <c r="F1053" s="2">
        <f t="shared" si="1040"/>
        <v>6.2980000000000018</v>
      </c>
      <c r="G1053" s="7">
        <v>3720.7049999999999</v>
      </c>
      <c r="H1053" s="2">
        <f t="shared" ref="H1053" si="1066">IF(G1053&gt;G1052,G1053-G1052,G1053+100-G1052)</f>
        <v>2.9929999999999382</v>
      </c>
    </row>
    <row r="1054" spans="1:8" x14ac:dyDescent="0.25">
      <c r="A1054" s="1">
        <v>41961</v>
      </c>
      <c r="B1054" s="9">
        <f>YEAR(Table1[[#This Row],[Date]])</f>
        <v>2014</v>
      </c>
      <c r="C1054" s="7">
        <v>64.736999999999881</v>
      </c>
      <c r="D1054" s="2">
        <f t="shared" si="1040"/>
        <v>5.6370000000000005</v>
      </c>
      <c r="E1054" s="7">
        <v>85.328999999999979</v>
      </c>
      <c r="F1054" s="2">
        <f t="shared" si="1040"/>
        <v>5.1129999999999995</v>
      </c>
      <c r="G1054" s="7">
        <v>3723.7709999999997</v>
      </c>
      <c r="H1054" s="2">
        <f t="shared" ref="H1054" si="1067">IF(G1054&gt;G1053,G1054-G1053,G1054+100-G1053)</f>
        <v>3.0659999999998035</v>
      </c>
    </row>
    <row r="1055" spans="1:8" x14ac:dyDescent="0.25">
      <c r="A1055" s="1">
        <v>41962</v>
      </c>
      <c r="B1055" s="9">
        <f>YEAR(Table1[[#This Row],[Date]])</f>
        <v>2014</v>
      </c>
      <c r="C1055" s="7">
        <v>70.458999999999875</v>
      </c>
      <c r="D1055" s="2">
        <f t="shared" si="1040"/>
        <v>5.7219999999999942</v>
      </c>
      <c r="E1055" s="7">
        <v>89.793999999999983</v>
      </c>
      <c r="F1055" s="2">
        <f t="shared" si="1040"/>
        <v>4.4650000000000034</v>
      </c>
      <c r="G1055" s="7">
        <v>3727.1889999999999</v>
      </c>
      <c r="H1055" s="2">
        <f t="shared" ref="H1055" si="1068">IF(G1055&gt;G1054,G1055-G1054,G1055+100-G1054)</f>
        <v>3.4180000000001201</v>
      </c>
    </row>
    <row r="1056" spans="1:8" x14ac:dyDescent="0.25">
      <c r="A1056" s="1">
        <v>41963</v>
      </c>
      <c r="B1056" s="9">
        <f>YEAR(Table1[[#This Row],[Date]])</f>
        <v>2014</v>
      </c>
      <c r="C1056" s="7">
        <v>76.009999999999877</v>
      </c>
      <c r="D1056" s="2">
        <f t="shared" si="1040"/>
        <v>5.5510000000000019</v>
      </c>
      <c r="E1056" s="7">
        <v>95.792999999999978</v>
      </c>
      <c r="F1056" s="2">
        <f t="shared" si="1040"/>
        <v>5.9989999999999952</v>
      </c>
      <c r="G1056" s="7">
        <v>3731.0969999999998</v>
      </c>
      <c r="H1056" s="2">
        <f t="shared" ref="H1056" si="1069">IF(G1056&gt;G1055,G1056-G1055,G1056+100-G1055)</f>
        <v>3.9079999999999018</v>
      </c>
    </row>
    <row r="1057" spans="1:8" x14ac:dyDescent="0.25">
      <c r="A1057" s="1">
        <v>41964</v>
      </c>
      <c r="B1057" s="9">
        <f>YEAR(Table1[[#This Row],[Date]])</f>
        <v>2014</v>
      </c>
      <c r="C1057" s="7">
        <v>81.338999999999871</v>
      </c>
      <c r="D1057" s="2">
        <f t="shared" si="1040"/>
        <v>5.3289999999999935</v>
      </c>
      <c r="E1057" s="7">
        <v>1.8649999999999807</v>
      </c>
      <c r="F1057" s="2">
        <f t="shared" si="1040"/>
        <v>6.0720000000000027</v>
      </c>
      <c r="G1057" s="7">
        <v>3734.232</v>
      </c>
      <c r="H1057" s="2">
        <f t="shared" ref="H1057" si="1070">IF(G1057&gt;G1056,G1057-G1056,G1057+100-G1056)</f>
        <v>3.1350000000002183</v>
      </c>
    </row>
    <row r="1058" spans="1:8" x14ac:dyDescent="0.25">
      <c r="A1058" s="1">
        <v>41965</v>
      </c>
      <c r="B1058" s="9">
        <f>YEAR(Table1[[#This Row],[Date]])</f>
        <v>2014</v>
      </c>
      <c r="C1058" s="7">
        <v>86.611999999999867</v>
      </c>
      <c r="D1058" s="2">
        <f t="shared" si="1040"/>
        <v>5.2729999999999961</v>
      </c>
      <c r="E1058" s="7">
        <v>6.9699999999999811</v>
      </c>
      <c r="F1058" s="2">
        <f t="shared" si="1040"/>
        <v>5.1050000000000004</v>
      </c>
      <c r="G1058" s="7">
        <v>3737.6750000000002</v>
      </c>
      <c r="H1058" s="2">
        <f t="shared" ref="H1058" si="1071">IF(G1058&gt;G1057,G1058-G1057,G1058+100-G1057)</f>
        <v>3.443000000000211</v>
      </c>
    </row>
    <row r="1059" spans="1:8" x14ac:dyDescent="0.25">
      <c r="A1059" s="1">
        <v>41966</v>
      </c>
      <c r="B1059" s="9">
        <f>YEAR(Table1[[#This Row],[Date]])</f>
        <v>2014</v>
      </c>
      <c r="C1059" s="7">
        <v>92.964999999999861</v>
      </c>
      <c r="D1059" s="2">
        <f t="shared" si="1040"/>
        <v>6.3529999999999944</v>
      </c>
      <c r="E1059" s="7">
        <v>12.985999999999981</v>
      </c>
      <c r="F1059" s="2">
        <f t="shared" si="1040"/>
        <v>6.016</v>
      </c>
      <c r="G1059" s="7">
        <v>3741.277</v>
      </c>
      <c r="H1059" s="2">
        <f t="shared" ref="H1059" si="1072">IF(G1059&gt;G1058,G1059-G1058,G1059+100-G1058)</f>
        <v>3.6019999999998618</v>
      </c>
    </row>
    <row r="1060" spans="1:8" x14ac:dyDescent="0.25">
      <c r="A1060" s="1">
        <v>41967</v>
      </c>
      <c r="B1060" s="9">
        <f>YEAR(Table1[[#This Row],[Date]])</f>
        <v>2014</v>
      </c>
      <c r="C1060" s="7">
        <v>99.118999999999858</v>
      </c>
      <c r="D1060" s="2">
        <f t="shared" si="1040"/>
        <v>6.1539999999999964</v>
      </c>
      <c r="E1060" s="7">
        <v>18.09099999999998</v>
      </c>
      <c r="F1060" s="2">
        <f t="shared" si="1040"/>
        <v>5.1049999999999986</v>
      </c>
      <c r="G1060" s="7">
        <v>3744.2190000000001</v>
      </c>
      <c r="H1060" s="2">
        <f t="shared" ref="H1060" si="1073">IF(G1060&gt;G1059,G1060-G1059,G1060+100-G1059)</f>
        <v>2.9420000000000073</v>
      </c>
    </row>
    <row r="1061" spans="1:8" x14ac:dyDescent="0.25">
      <c r="A1061" s="1">
        <v>41968</v>
      </c>
      <c r="B1061" s="9">
        <f>YEAR(Table1[[#This Row],[Date]])</f>
        <v>2014</v>
      </c>
      <c r="C1061" s="7">
        <v>5.6739999999998645</v>
      </c>
      <c r="D1061" s="2">
        <f t="shared" si="1040"/>
        <v>6.5550000000000068</v>
      </c>
      <c r="E1061" s="7">
        <v>23.05599999999998</v>
      </c>
      <c r="F1061" s="2">
        <f t="shared" si="1040"/>
        <v>4.9649999999999999</v>
      </c>
      <c r="G1061" s="7">
        <v>3747.3940000000002</v>
      </c>
      <c r="H1061" s="2">
        <f t="shared" ref="H1061" si="1074">IF(G1061&gt;G1060,G1061-G1060,G1061+100-G1060)</f>
        <v>3.1750000000001819</v>
      </c>
    </row>
    <row r="1062" spans="1:8" x14ac:dyDescent="0.25">
      <c r="A1062" s="1">
        <v>41969</v>
      </c>
      <c r="B1062" s="9">
        <f>YEAR(Table1[[#This Row],[Date]])</f>
        <v>2014</v>
      </c>
      <c r="C1062" s="7">
        <v>11.199999999999864</v>
      </c>
      <c r="D1062" s="2">
        <f t="shared" si="1040"/>
        <v>5.5259999999999998</v>
      </c>
      <c r="E1062" s="7">
        <v>27.66399999999998</v>
      </c>
      <c r="F1062" s="2">
        <f t="shared" si="1040"/>
        <v>4.6080000000000005</v>
      </c>
      <c r="G1062" s="7">
        <v>3750.7060000000001</v>
      </c>
      <c r="H1062" s="2">
        <f t="shared" ref="H1062" si="1075">IF(G1062&gt;G1061,G1062-G1061,G1062+100-G1061)</f>
        <v>3.3119999999998981</v>
      </c>
    </row>
    <row r="1063" spans="1:8" x14ac:dyDescent="0.25">
      <c r="A1063" s="1">
        <v>41970</v>
      </c>
      <c r="B1063" s="9">
        <f>YEAR(Table1[[#This Row],[Date]])</f>
        <v>2014</v>
      </c>
      <c r="C1063" s="7">
        <v>17.592999999999865</v>
      </c>
      <c r="D1063" s="2">
        <f t="shared" si="1040"/>
        <v>6.3930000000000007</v>
      </c>
      <c r="E1063" s="7">
        <v>33.574999999999982</v>
      </c>
      <c r="F1063" s="2">
        <f t="shared" si="1040"/>
        <v>5.9110000000000014</v>
      </c>
      <c r="G1063" s="7">
        <v>3754.5740000000001</v>
      </c>
      <c r="H1063" s="2">
        <f t="shared" ref="H1063" si="1076">IF(G1063&gt;G1062,G1063-G1062,G1063+100-G1062)</f>
        <v>3.8679999999999382</v>
      </c>
    </row>
    <row r="1064" spans="1:8" x14ac:dyDescent="0.25">
      <c r="A1064" s="1">
        <v>41971</v>
      </c>
      <c r="B1064" s="9">
        <f>YEAR(Table1[[#This Row],[Date]])</f>
        <v>2014</v>
      </c>
      <c r="C1064" s="7">
        <v>22.797999999999867</v>
      </c>
      <c r="D1064" s="2">
        <f t="shared" si="1040"/>
        <v>5.2050000000000018</v>
      </c>
      <c r="E1064" s="7">
        <v>39.634999999999984</v>
      </c>
      <c r="F1064" s="2">
        <f t="shared" si="1040"/>
        <v>6.0600000000000023</v>
      </c>
      <c r="G1064" s="7">
        <v>3758.2649999999999</v>
      </c>
      <c r="H1064" s="2">
        <f t="shared" ref="H1064" si="1077">IF(G1064&gt;G1063,G1064-G1063,G1064+100-G1063)</f>
        <v>3.6909999999998035</v>
      </c>
    </row>
    <row r="1065" spans="1:8" x14ac:dyDescent="0.25">
      <c r="A1065" s="1">
        <v>41972</v>
      </c>
      <c r="B1065" s="9">
        <f>YEAR(Table1[[#This Row],[Date]])</f>
        <v>2014</v>
      </c>
      <c r="C1065" s="7">
        <v>29.403999999999868</v>
      </c>
      <c r="D1065" s="2">
        <f t="shared" si="1040"/>
        <v>6.6060000000000016</v>
      </c>
      <c r="E1065" s="7">
        <v>46.048999999999985</v>
      </c>
      <c r="F1065" s="2">
        <f t="shared" si="1040"/>
        <v>6.4140000000000015</v>
      </c>
      <c r="G1065" s="7">
        <v>3761.96</v>
      </c>
      <c r="H1065" s="2">
        <f t="shared" ref="H1065" si="1078">IF(G1065&gt;G1064,G1065-G1064,G1065+100-G1064)</f>
        <v>3.6950000000001637</v>
      </c>
    </row>
    <row r="1066" spans="1:8" x14ac:dyDescent="0.25">
      <c r="A1066" s="1">
        <v>41973</v>
      </c>
      <c r="B1066" s="9">
        <f>YEAR(Table1[[#This Row],[Date]])</f>
        <v>2014</v>
      </c>
      <c r="C1066" s="7">
        <v>36.159999999999869</v>
      </c>
      <c r="D1066" s="2">
        <f t="shared" si="1040"/>
        <v>6.7560000000000002</v>
      </c>
      <c r="E1066" s="7">
        <v>51.354999999999983</v>
      </c>
      <c r="F1066" s="2">
        <f t="shared" si="1040"/>
        <v>5.3059999999999974</v>
      </c>
      <c r="G1066" s="7">
        <v>3765.63</v>
      </c>
      <c r="H1066" s="2">
        <f t="shared" ref="H1066" si="1079">IF(G1066&gt;G1065,G1066-G1065,G1066+100-G1065)</f>
        <v>3.6700000000000728</v>
      </c>
    </row>
    <row r="1067" spans="1:8" x14ac:dyDescent="0.25">
      <c r="A1067" s="1">
        <v>41974</v>
      </c>
      <c r="B1067" s="9">
        <f>YEAR(Table1[[#This Row],[Date]])</f>
        <v>2014</v>
      </c>
      <c r="C1067" s="7">
        <v>42.555999999999869</v>
      </c>
      <c r="D1067" s="2">
        <f t="shared" si="1040"/>
        <v>6.3960000000000008</v>
      </c>
      <c r="E1067" s="7">
        <v>57.653999999999982</v>
      </c>
      <c r="F1067" s="2">
        <f t="shared" si="1040"/>
        <v>6.2989999999999995</v>
      </c>
      <c r="G1067" s="7">
        <v>3769.1530000000002</v>
      </c>
      <c r="H1067" s="2">
        <f t="shared" ref="H1067" si="1080">IF(G1067&gt;G1066,G1067-G1066,G1067+100-G1066)</f>
        <v>3.5230000000001382</v>
      </c>
    </row>
    <row r="1068" spans="1:8" x14ac:dyDescent="0.25">
      <c r="A1068" s="1">
        <v>41975</v>
      </c>
      <c r="B1068" s="9">
        <f>YEAR(Table1[[#This Row],[Date]])</f>
        <v>2014</v>
      </c>
      <c r="C1068" s="7">
        <v>48.81499999999987</v>
      </c>
      <c r="D1068" s="2">
        <f t="shared" si="1040"/>
        <v>6.2590000000000003</v>
      </c>
      <c r="E1068" s="7">
        <v>63.642999999999979</v>
      </c>
      <c r="F1068" s="2">
        <f t="shared" si="1040"/>
        <v>5.9889999999999972</v>
      </c>
      <c r="G1068" s="7">
        <v>3772.027</v>
      </c>
      <c r="H1068" s="2">
        <f t="shared" ref="H1068" si="1081">IF(G1068&gt;G1067,G1068-G1067,G1068+100-G1067)</f>
        <v>2.8739999999997963</v>
      </c>
    </row>
    <row r="1069" spans="1:8" x14ac:dyDescent="0.25">
      <c r="A1069" s="1">
        <v>41976</v>
      </c>
      <c r="B1069" s="9">
        <f>YEAR(Table1[[#This Row],[Date]])</f>
        <v>2014</v>
      </c>
      <c r="C1069" s="7">
        <v>54.75099999999987</v>
      </c>
      <c r="D1069" s="2">
        <f t="shared" si="1040"/>
        <v>5.9359999999999999</v>
      </c>
      <c r="E1069" s="7">
        <v>68.460999999999984</v>
      </c>
      <c r="F1069" s="2">
        <f t="shared" si="1040"/>
        <v>4.8180000000000049</v>
      </c>
      <c r="G1069" s="7">
        <v>3775.66</v>
      </c>
      <c r="H1069" s="2">
        <f t="shared" ref="H1069" si="1082">IF(G1069&gt;G1068,G1069-G1068,G1069+100-G1068)</f>
        <v>3.6329999999998108</v>
      </c>
    </row>
    <row r="1070" spans="1:8" x14ac:dyDescent="0.25">
      <c r="A1070" s="1">
        <v>41977</v>
      </c>
      <c r="B1070" s="9">
        <f>YEAR(Table1[[#This Row],[Date]])</f>
        <v>2014</v>
      </c>
      <c r="C1070" s="7">
        <v>59.949999999999868</v>
      </c>
      <c r="D1070" s="2">
        <f t="shared" si="1040"/>
        <v>5.1989999999999981</v>
      </c>
      <c r="E1070" s="7">
        <v>72.95999999999998</v>
      </c>
      <c r="F1070" s="2">
        <f t="shared" si="1040"/>
        <v>4.4989999999999952</v>
      </c>
      <c r="G1070" s="7">
        <v>3778.4949999999999</v>
      </c>
      <c r="H1070" s="2">
        <f t="shared" ref="H1070" si="1083">IF(G1070&gt;G1069,G1070-G1069,G1070+100-G1069)</f>
        <v>2.8350000000000364</v>
      </c>
    </row>
    <row r="1071" spans="1:8" x14ac:dyDescent="0.25">
      <c r="A1071" s="1">
        <v>41978</v>
      </c>
      <c r="B1071" s="9">
        <f>YEAR(Table1[[#This Row],[Date]])</f>
        <v>2014</v>
      </c>
      <c r="C1071" s="7">
        <v>66.336999999999861</v>
      </c>
      <c r="D1071" s="2">
        <f t="shared" si="1040"/>
        <v>6.3869999999999933</v>
      </c>
      <c r="E1071" s="7">
        <v>77.930999999999983</v>
      </c>
      <c r="F1071" s="2">
        <f t="shared" si="1040"/>
        <v>4.9710000000000036</v>
      </c>
      <c r="G1071" s="7">
        <v>3782.2809999999999</v>
      </c>
      <c r="H1071" s="2">
        <f t="shared" ref="H1071" si="1084">IF(G1071&gt;G1070,G1071-G1070,G1071+100-G1070)</f>
        <v>3.7860000000000582</v>
      </c>
    </row>
    <row r="1072" spans="1:8" x14ac:dyDescent="0.25">
      <c r="A1072" s="1">
        <v>41979</v>
      </c>
      <c r="B1072" s="9">
        <f>YEAR(Table1[[#This Row],[Date]])</f>
        <v>2014</v>
      </c>
      <c r="C1072" s="7">
        <v>71.698999999999856</v>
      </c>
      <c r="D1072" s="2">
        <f t="shared" si="1040"/>
        <v>5.3619999999999948</v>
      </c>
      <c r="E1072" s="7">
        <v>83.517999999999986</v>
      </c>
      <c r="F1072" s="2">
        <f t="shared" si="1040"/>
        <v>5.5870000000000033</v>
      </c>
      <c r="G1072" s="7">
        <v>3785.0369999999998</v>
      </c>
      <c r="H1072" s="2">
        <f t="shared" ref="H1072" si="1085">IF(G1072&gt;G1071,G1072-G1071,G1072+100-G1071)</f>
        <v>2.7559999999998581</v>
      </c>
    </row>
    <row r="1073" spans="1:8" x14ac:dyDescent="0.25">
      <c r="A1073" s="1">
        <v>41980</v>
      </c>
      <c r="B1073" s="9">
        <f>YEAR(Table1[[#This Row],[Date]])</f>
        <v>2014</v>
      </c>
      <c r="C1073" s="7">
        <v>77.090999999999852</v>
      </c>
      <c r="D1073" s="2">
        <f t="shared" si="1040"/>
        <v>5.3919999999999959</v>
      </c>
      <c r="E1073" s="7">
        <v>87.978999999999985</v>
      </c>
      <c r="F1073" s="2">
        <f t="shared" si="1040"/>
        <v>4.4609999999999985</v>
      </c>
      <c r="G1073" s="7">
        <v>3788.3999999999996</v>
      </c>
      <c r="H1073" s="2">
        <f t="shared" ref="H1073" si="1086">IF(G1073&gt;G1072,G1073-G1072,G1073+100-G1072)</f>
        <v>3.362999999999829</v>
      </c>
    </row>
    <row r="1074" spans="1:8" x14ac:dyDescent="0.25">
      <c r="A1074" s="1">
        <v>41981</v>
      </c>
      <c r="B1074" s="9">
        <f>YEAR(Table1[[#This Row],[Date]])</f>
        <v>2014</v>
      </c>
      <c r="C1074" s="7">
        <v>82.28999999999985</v>
      </c>
      <c r="D1074" s="2">
        <f t="shared" si="1040"/>
        <v>5.1989999999999981</v>
      </c>
      <c r="E1074" s="7">
        <v>93.957999999999984</v>
      </c>
      <c r="F1074" s="2">
        <f t="shared" si="1040"/>
        <v>5.9789999999999992</v>
      </c>
      <c r="G1074" s="7">
        <v>3791.3969999999995</v>
      </c>
      <c r="H1074" s="2">
        <f t="shared" ref="H1074" si="1087">IF(G1074&gt;G1073,G1074-G1073,G1074+100-G1073)</f>
        <v>2.9969999999998436</v>
      </c>
    </row>
    <row r="1075" spans="1:8" x14ac:dyDescent="0.25">
      <c r="A1075" s="1">
        <v>41982</v>
      </c>
      <c r="B1075" s="9">
        <f>YEAR(Table1[[#This Row],[Date]])</f>
        <v>2014</v>
      </c>
      <c r="C1075" s="7">
        <v>88.872999999999848</v>
      </c>
      <c r="D1075" s="2">
        <f t="shared" si="1040"/>
        <v>6.5829999999999984</v>
      </c>
      <c r="E1075" s="7">
        <v>99.632999999999981</v>
      </c>
      <c r="F1075" s="2">
        <f t="shared" si="1040"/>
        <v>5.6749999999999972</v>
      </c>
      <c r="G1075" s="7">
        <v>3794.2299999999996</v>
      </c>
      <c r="H1075" s="2">
        <f t="shared" ref="H1075" si="1088">IF(G1075&gt;G1074,G1075-G1074,G1075+100-G1074)</f>
        <v>2.8330000000000837</v>
      </c>
    </row>
    <row r="1076" spans="1:8" x14ac:dyDescent="0.25">
      <c r="A1076" s="1">
        <v>41983</v>
      </c>
      <c r="B1076" s="9">
        <f>YEAR(Table1[[#This Row],[Date]])</f>
        <v>2014</v>
      </c>
      <c r="C1076" s="7">
        <v>94.544999999999845</v>
      </c>
      <c r="D1076" s="2">
        <f t="shared" si="1040"/>
        <v>5.671999999999997</v>
      </c>
      <c r="E1076" s="7">
        <v>5.6049999999999756</v>
      </c>
      <c r="F1076" s="2">
        <f t="shared" si="1040"/>
        <v>5.9719999999999942</v>
      </c>
      <c r="G1076" s="7">
        <v>3797.0179999999996</v>
      </c>
      <c r="H1076" s="2">
        <f t="shared" ref="H1076" si="1089">IF(G1076&gt;G1075,G1076-G1075,G1076+100-G1075)</f>
        <v>2.7880000000000109</v>
      </c>
    </row>
    <row r="1077" spans="1:8" x14ac:dyDescent="0.25">
      <c r="A1077" s="1">
        <v>41984</v>
      </c>
      <c r="B1077" s="9">
        <f>YEAR(Table1[[#This Row],[Date]])</f>
        <v>2014</v>
      </c>
      <c r="C1077" s="7">
        <v>9.7999999999842657E-2</v>
      </c>
      <c r="D1077" s="2">
        <f t="shared" si="1040"/>
        <v>5.5529999999999973</v>
      </c>
      <c r="E1077" s="7">
        <v>11.554999999999975</v>
      </c>
      <c r="F1077" s="2">
        <f t="shared" si="1040"/>
        <v>5.9499999999999993</v>
      </c>
      <c r="G1077" s="7">
        <v>3800.3099999999995</v>
      </c>
      <c r="H1077" s="2">
        <f t="shared" ref="H1077" si="1090">IF(G1077&gt;G1076,G1077-G1076,G1077+100-G1076)</f>
        <v>3.2919999999999163</v>
      </c>
    </row>
    <row r="1078" spans="1:8" x14ac:dyDescent="0.25">
      <c r="A1078" s="1">
        <v>41985</v>
      </c>
      <c r="B1078" s="9">
        <f>YEAR(Table1[[#This Row],[Date]])</f>
        <v>2014</v>
      </c>
      <c r="C1078" s="7">
        <v>6.8439999999998431</v>
      </c>
      <c r="D1078" s="2">
        <f t="shared" si="1040"/>
        <v>6.7460000000000004</v>
      </c>
      <c r="E1078" s="7">
        <v>17.447999999999976</v>
      </c>
      <c r="F1078" s="2">
        <f t="shared" si="1040"/>
        <v>5.8930000000000007</v>
      </c>
      <c r="G1078" s="7">
        <v>3802.9909999999995</v>
      </c>
      <c r="H1078" s="2">
        <f t="shared" ref="H1078" si="1091">IF(G1078&gt;G1077,G1078-G1077,G1078+100-G1077)</f>
        <v>2.68100000000004</v>
      </c>
    </row>
    <row r="1079" spans="1:8" x14ac:dyDescent="0.25">
      <c r="A1079" s="1">
        <v>41986</v>
      </c>
      <c r="B1079" s="9">
        <f>YEAR(Table1[[#This Row],[Date]])</f>
        <v>2014</v>
      </c>
      <c r="C1079" s="7">
        <v>12.545999999999843</v>
      </c>
      <c r="D1079" s="2">
        <f t="shared" si="1040"/>
        <v>5.702</v>
      </c>
      <c r="E1079" s="7">
        <v>21.605999999999977</v>
      </c>
      <c r="F1079" s="2">
        <f t="shared" si="1040"/>
        <v>4.1580000000000013</v>
      </c>
      <c r="G1079" s="7">
        <v>3805.9269999999997</v>
      </c>
      <c r="H1079" s="2">
        <f t="shared" ref="H1079" si="1092">IF(G1079&gt;G1078,G1079-G1078,G1079+100-G1078)</f>
        <v>2.9360000000001492</v>
      </c>
    </row>
    <row r="1080" spans="1:8" x14ac:dyDescent="0.25">
      <c r="A1080" s="1">
        <v>41987</v>
      </c>
      <c r="B1080" s="9">
        <f>YEAR(Table1[[#This Row],[Date]])</f>
        <v>2014</v>
      </c>
      <c r="C1080" s="7">
        <v>19.179999999999843</v>
      </c>
      <c r="D1080" s="2">
        <f t="shared" si="1040"/>
        <v>6.6340000000000003</v>
      </c>
      <c r="E1080" s="7">
        <v>27.085999999999977</v>
      </c>
      <c r="F1080" s="2">
        <f t="shared" si="1040"/>
        <v>5.48</v>
      </c>
      <c r="G1080" s="7">
        <v>3809.4129999999996</v>
      </c>
      <c r="H1080" s="2">
        <f t="shared" ref="H1080" si="1093">IF(G1080&gt;G1079,G1080-G1079,G1080+100-G1079)</f>
        <v>3.4859999999998763</v>
      </c>
    </row>
    <row r="1081" spans="1:8" x14ac:dyDescent="0.25">
      <c r="A1081" s="1">
        <v>41988</v>
      </c>
      <c r="B1081" s="9">
        <f>YEAR(Table1[[#This Row],[Date]])</f>
        <v>2014</v>
      </c>
      <c r="C1081" s="7">
        <v>25.183999999999841</v>
      </c>
      <c r="D1081" s="2">
        <f t="shared" si="1040"/>
        <v>6.0039999999999978</v>
      </c>
      <c r="E1081" s="7">
        <v>31.754999999999978</v>
      </c>
      <c r="F1081" s="2">
        <f t="shared" si="1040"/>
        <v>4.6690000000000005</v>
      </c>
      <c r="G1081" s="7">
        <v>3812.7489999999993</v>
      </c>
      <c r="H1081" s="2">
        <f t="shared" ref="H1081" si="1094">IF(G1081&gt;G1080,G1081-G1080,G1081+100-G1080)</f>
        <v>3.3359999999997854</v>
      </c>
    </row>
    <row r="1082" spans="1:8" x14ac:dyDescent="0.25">
      <c r="A1082" s="1">
        <v>41989</v>
      </c>
      <c r="B1082" s="9">
        <f>YEAR(Table1[[#This Row],[Date]])</f>
        <v>2014</v>
      </c>
      <c r="C1082" s="7">
        <v>30.36899999999984</v>
      </c>
      <c r="D1082" s="2">
        <f t="shared" si="1040"/>
        <v>5.1849999999999987</v>
      </c>
      <c r="E1082" s="7">
        <v>36.272999999999975</v>
      </c>
      <c r="F1082" s="2">
        <f t="shared" si="1040"/>
        <v>4.5179999999999971</v>
      </c>
      <c r="G1082" s="7">
        <v>3816.0319999999992</v>
      </c>
      <c r="H1082" s="2">
        <f t="shared" ref="H1082" si="1095">IF(G1082&gt;G1081,G1082-G1081,G1082+100-G1081)</f>
        <v>3.2829999999999018</v>
      </c>
    </row>
    <row r="1083" spans="1:8" x14ac:dyDescent="0.25">
      <c r="A1083" s="1">
        <v>41990</v>
      </c>
      <c r="B1083" s="9">
        <f>YEAR(Table1[[#This Row],[Date]])</f>
        <v>2014</v>
      </c>
      <c r="C1083" s="7">
        <v>35.887999999999842</v>
      </c>
      <c r="D1083" s="2">
        <f t="shared" si="1040"/>
        <v>5.5190000000000019</v>
      </c>
      <c r="E1083" s="7">
        <v>41.982999999999976</v>
      </c>
      <c r="F1083" s="2">
        <f t="shared" si="1040"/>
        <v>5.7100000000000009</v>
      </c>
      <c r="G1083" s="7">
        <v>3819.4099999999994</v>
      </c>
      <c r="H1083" s="2">
        <f t="shared" ref="H1083" si="1096">IF(G1083&gt;G1082,G1083-G1082,G1083+100-G1082)</f>
        <v>3.3780000000001564</v>
      </c>
    </row>
    <row r="1084" spans="1:8" x14ac:dyDescent="0.25">
      <c r="A1084" s="1">
        <v>41991</v>
      </c>
      <c r="B1084" s="9">
        <f>YEAR(Table1[[#This Row],[Date]])</f>
        <v>2014</v>
      </c>
      <c r="C1084" s="7">
        <v>42.340999999999845</v>
      </c>
      <c r="D1084" s="2">
        <f t="shared" si="1040"/>
        <v>6.453000000000003</v>
      </c>
      <c r="E1084" s="7">
        <v>46.488999999999976</v>
      </c>
      <c r="F1084" s="2">
        <f t="shared" si="1040"/>
        <v>4.5060000000000002</v>
      </c>
      <c r="G1084" s="7">
        <v>3822.2809999999995</v>
      </c>
      <c r="H1084" s="2">
        <f t="shared" ref="H1084" si="1097">IF(G1084&gt;G1083,G1084-G1083,G1084+100-G1083)</f>
        <v>2.8710000000000946</v>
      </c>
    </row>
    <row r="1085" spans="1:8" x14ac:dyDescent="0.25">
      <c r="A1085" s="1">
        <v>41992</v>
      </c>
      <c r="B1085" s="9">
        <f>YEAR(Table1[[#This Row],[Date]])</f>
        <v>2014</v>
      </c>
      <c r="C1085" s="7">
        <v>47.742999999999846</v>
      </c>
      <c r="D1085" s="2">
        <f t="shared" si="1040"/>
        <v>5.402000000000001</v>
      </c>
      <c r="E1085" s="7">
        <v>52.570999999999977</v>
      </c>
      <c r="F1085" s="2">
        <f t="shared" si="1040"/>
        <v>6.0820000000000007</v>
      </c>
      <c r="G1085" s="7">
        <v>3825.5279999999993</v>
      </c>
      <c r="H1085" s="2">
        <f t="shared" ref="H1085" si="1098">IF(G1085&gt;G1084,G1085-G1084,G1085+100-G1084)</f>
        <v>3.2469999999998436</v>
      </c>
    </row>
    <row r="1086" spans="1:8" x14ac:dyDescent="0.25">
      <c r="A1086" s="1">
        <v>41993</v>
      </c>
      <c r="B1086" s="9">
        <f>YEAR(Table1[[#This Row],[Date]])</f>
        <v>2014</v>
      </c>
      <c r="C1086" s="7">
        <v>53.416999999999845</v>
      </c>
      <c r="D1086" s="2">
        <f t="shared" si="1040"/>
        <v>5.6739999999999995</v>
      </c>
      <c r="E1086" s="7">
        <v>57.770999999999979</v>
      </c>
      <c r="F1086" s="2">
        <f t="shared" si="1040"/>
        <v>5.2000000000000028</v>
      </c>
      <c r="G1086" s="7">
        <v>3828.2079999999992</v>
      </c>
      <c r="H1086" s="2">
        <f t="shared" ref="H1086" si="1099">IF(G1086&gt;G1085,G1086-G1085,G1086+100-G1085)</f>
        <v>2.6799999999998363</v>
      </c>
    </row>
    <row r="1087" spans="1:8" x14ac:dyDescent="0.25">
      <c r="A1087" s="1">
        <v>41994</v>
      </c>
      <c r="B1087" s="9">
        <f>YEAR(Table1[[#This Row],[Date]])</f>
        <v>2014</v>
      </c>
      <c r="C1087" s="7">
        <v>59.655999999999842</v>
      </c>
      <c r="D1087" s="2">
        <f t="shared" si="1040"/>
        <v>6.2389999999999972</v>
      </c>
      <c r="E1087" s="7">
        <v>62.231999999999978</v>
      </c>
      <c r="F1087" s="2">
        <f t="shared" si="1040"/>
        <v>4.4609999999999985</v>
      </c>
      <c r="G1087" s="7">
        <v>3831.3399999999992</v>
      </c>
      <c r="H1087" s="2">
        <f t="shared" ref="H1087" si="1100">IF(G1087&gt;G1086,G1087-G1086,G1087+100-G1086)</f>
        <v>3.1320000000000618</v>
      </c>
    </row>
    <row r="1088" spans="1:8" x14ac:dyDescent="0.25">
      <c r="A1088" s="1">
        <v>41995</v>
      </c>
      <c r="B1088" s="9">
        <f>YEAR(Table1[[#This Row],[Date]])</f>
        <v>2014</v>
      </c>
      <c r="C1088" s="7">
        <v>64.40999999999984</v>
      </c>
      <c r="D1088" s="2">
        <f t="shared" si="1040"/>
        <v>4.7539999999999978</v>
      </c>
      <c r="E1088" s="7">
        <v>67.485999999999976</v>
      </c>
      <c r="F1088" s="2">
        <f t="shared" si="1040"/>
        <v>5.2539999999999978</v>
      </c>
      <c r="G1088" s="7">
        <v>3833.8639999999991</v>
      </c>
      <c r="H1088" s="2">
        <f t="shared" ref="H1088" si="1101">IF(G1088&gt;G1087,G1088-G1087,G1088+100-G1087)</f>
        <v>2.5239999999998872</v>
      </c>
    </row>
    <row r="1089" spans="1:8" x14ac:dyDescent="0.25">
      <c r="A1089" s="1">
        <v>41996</v>
      </c>
      <c r="B1089" s="9">
        <f>YEAR(Table1[[#This Row],[Date]])</f>
        <v>2014</v>
      </c>
      <c r="C1089" s="7">
        <v>70.285999999999845</v>
      </c>
      <c r="D1089" s="2">
        <f t="shared" si="1040"/>
        <v>5.8760000000000048</v>
      </c>
      <c r="E1089" s="7">
        <v>72.580999999999975</v>
      </c>
      <c r="F1089" s="2">
        <f t="shared" si="1040"/>
        <v>5.0949999999999989</v>
      </c>
      <c r="G1089" s="7">
        <v>3837.148999999999</v>
      </c>
      <c r="H1089" s="2">
        <f t="shared" ref="H1089" si="1102">IF(G1089&gt;G1088,G1089-G1088,G1089+100-G1088)</f>
        <v>3.2849999999998545</v>
      </c>
    </row>
    <row r="1090" spans="1:8" x14ac:dyDescent="0.25">
      <c r="A1090" s="1">
        <v>41997</v>
      </c>
      <c r="B1090" s="9">
        <f>YEAR(Table1[[#This Row],[Date]])</f>
        <v>2014</v>
      </c>
      <c r="C1090" s="7">
        <v>75.828999999999851</v>
      </c>
      <c r="D1090" s="2">
        <f t="shared" si="1040"/>
        <v>5.5430000000000064</v>
      </c>
      <c r="E1090" s="7">
        <v>78.173999999999978</v>
      </c>
      <c r="F1090" s="2">
        <f t="shared" si="1040"/>
        <v>5.5930000000000035</v>
      </c>
      <c r="G1090" s="7">
        <v>3840.6569999999988</v>
      </c>
      <c r="H1090" s="2">
        <f t="shared" ref="H1090" si="1103">IF(G1090&gt;G1089,G1090-G1089,G1090+100-G1089)</f>
        <v>3.5079999999998108</v>
      </c>
    </row>
    <row r="1091" spans="1:8" x14ac:dyDescent="0.25">
      <c r="A1091" s="1">
        <v>41998</v>
      </c>
      <c r="B1091" s="9">
        <f>YEAR(Table1[[#This Row],[Date]])</f>
        <v>2014</v>
      </c>
      <c r="C1091" s="7">
        <v>80.594999999999857</v>
      </c>
      <c r="D1091" s="2">
        <f t="shared" si="1040"/>
        <v>4.7660000000000053</v>
      </c>
      <c r="E1091" s="7">
        <v>82.808999999999983</v>
      </c>
      <c r="F1091" s="2">
        <f t="shared" si="1040"/>
        <v>4.6350000000000051</v>
      </c>
      <c r="G1091" s="7">
        <v>3843.1509999999989</v>
      </c>
      <c r="H1091" s="2">
        <f t="shared" ref="H1091" si="1104">IF(G1091&gt;G1090,G1091-G1090,G1091+100-G1090)</f>
        <v>2.4940000000001419</v>
      </c>
    </row>
    <row r="1092" spans="1:8" x14ac:dyDescent="0.25">
      <c r="A1092" s="1">
        <v>41999</v>
      </c>
      <c r="B1092" s="9">
        <f>YEAR(Table1[[#This Row],[Date]])</f>
        <v>2014</v>
      </c>
      <c r="C1092" s="7">
        <v>85.367999999999853</v>
      </c>
      <c r="D1092" s="2">
        <f t="shared" ref="D1092:F1097" si="1105">IF(C1092&gt;C1091,C1092-C1091,C1092+100-C1091)</f>
        <v>4.7729999999999961</v>
      </c>
      <c r="E1092" s="7">
        <v>88.839999999999989</v>
      </c>
      <c r="F1092" s="2">
        <f t="shared" si="1105"/>
        <v>6.0310000000000059</v>
      </c>
      <c r="G1092" s="7">
        <v>3846.434999999999</v>
      </c>
      <c r="H1092" s="2">
        <f t="shared" ref="H1092" si="1106">IF(G1092&gt;G1091,G1092-G1091,G1092+100-G1091)</f>
        <v>3.2840000000001055</v>
      </c>
    </row>
    <row r="1093" spans="1:8" x14ac:dyDescent="0.25">
      <c r="A1093" s="1">
        <v>42000</v>
      </c>
      <c r="B1093" s="9">
        <f>YEAR(Table1[[#This Row],[Date]])</f>
        <v>2014</v>
      </c>
      <c r="C1093" s="7">
        <v>91.450999999999851</v>
      </c>
      <c r="D1093" s="2">
        <f t="shared" si="1105"/>
        <v>6.0829999999999984</v>
      </c>
      <c r="E1093" s="7">
        <v>93.822999999999993</v>
      </c>
      <c r="F1093" s="2">
        <f t="shared" si="1105"/>
        <v>4.9830000000000041</v>
      </c>
      <c r="G1093" s="7">
        <v>3849.8369999999991</v>
      </c>
      <c r="H1093" s="2">
        <f t="shared" ref="H1093" si="1107">IF(G1093&gt;G1092,G1093-G1092,G1093+100-G1092)</f>
        <v>3.4020000000000437</v>
      </c>
    </row>
    <row r="1094" spans="1:8" x14ac:dyDescent="0.25">
      <c r="A1094" s="1">
        <v>42001</v>
      </c>
      <c r="B1094" s="9">
        <f>YEAR(Table1[[#This Row],[Date]])</f>
        <v>2014</v>
      </c>
      <c r="C1094" s="7">
        <v>97.817999999999856</v>
      </c>
      <c r="D1094" s="2">
        <f t="shared" si="1105"/>
        <v>6.3670000000000044</v>
      </c>
      <c r="E1094" s="7">
        <v>98.456999999999994</v>
      </c>
      <c r="F1094" s="2">
        <f t="shared" si="1105"/>
        <v>4.6340000000000003</v>
      </c>
      <c r="G1094" s="7">
        <v>3852.4889999999991</v>
      </c>
      <c r="H1094" s="2">
        <f t="shared" ref="H1094" si="1108">IF(G1094&gt;G1093,G1094-G1093,G1094+100-G1093)</f>
        <v>2.6520000000000437</v>
      </c>
    </row>
    <row r="1095" spans="1:8" x14ac:dyDescent="0.25">
      <c r="A1095" s="1">
        <v>42002</v>
      </c>
      <c r="B1095" s="9">
        <f>YEAR(Table1[[#This Row],[Date]])</f>
        <v>2014</v>
      </c>
      <c r="C1095" s="7">
        <v>2.4649999999998613</v>
      </c>
      <c r="D1095" s="2">
        <f t="shared" si="1105"/>
        <v>4.6470000000000056</v>
      </c>
      <c r="E1095" s="7">
        <v>3.9899999999999949</v>
      </c>
      <c r="F1095" s="2">
        <f t="shared" si="1105"/>
        <v>5.5330000000000013</v>
      </c>
      <c r="G1095" s="7">
        <v>3855.485999999999</v>
      </c>
      <c r="H1095" s="2">
        <f t="shared" ref="H1095" si="1109">IF(G1095&gt;G1094,G1095-G1094,G1095+100-G1094)</f>
        <v>2.9969999999998436</v>
      </c>
    </row>
    <row r="1096" spans="1:8" x14ac:dyDescent="0.25">
      <c r="A1096" s="1">
        <v>42003</v>
      </c>
      <c r="B1096" s="9">
        <f>YEAR(Table1[[#This Row],[Date]])</f>
        <v>2014</v>
      </c>
      <c r="C1096" s="7">
        <v>7.1059999999998613</v>
      </c>
      <c r="D1096" s="2">
        <f t="shared" si="1105"/>
        <v>4.641</v>
      </c>
      <c r="E1096" s="7">
        <v>8.1799999999999962</v>
      </c>
      <c r="F1096" s="2">
        <f t="shared" si="1105"/>
        <v>4.1900000000000013</v>
      </c>
      <c r="G1096" s="7">
        <v>3858.773999999999</v>
      </c>
      <c r="H1096" s="2">
        <f t="shared" ref="H1096" si="1110">IF(G1096&gt;G1095,G1096-G1095,G1096+100-G1095)</f>
        <v>3.2880000000000109</v>
      </c>
    </row>
    <row r="1097" spans="1:8" x14ac:dyDescent="0.25">
      <c r="A1097" s="5">
        <v>42004</v>
      </c>
      <c r="B1097" s="10">
        <f>YEAR(Table1[[#This Row],[Date]])</f>
        <v>2014</v>
      </c>
      <c r="C1097" s="8">
        <v>12.819999999999862</v>
      </c>
      <c r="D1097" s="6">
        <f t="shared" si="1105"/>
        <v>5.7140000000000004</v>
      </c>
      <c r="E1097" s="8">
        <v>12.834999999999997</v>
      </c>
      <c r="F1097" s="6">
        <f t="shared" si="1105"/>
        <v>4.6550000000000011</v>
      </c>
      <c r="G1097" s="8">
        <v>3861.7179999999989</v>
      </c>
      <c r="H1097" s="6">
        <f t="shared" ref="H1097" si="1111">IF(G1097&gt;G1096,G1097-G1096,G1097+100-G1096)</f>
        <v>2.94399999999996</v>
      </c>
    </row>
    <row r="1098" spans="1:8" x14ac:dyDescent="0.25">
      <c r="A1098" s="5">
        <v>42005</v>
      </c>
      <c r="B1098" s="10">
        <f>YEAR(Table1[[#This Row],[Date]])</f>
        <v>2015</v>
      </c>
      <c r="C1098" s="8">
        <v>16</v>
      </c>
      <c r="D1098" s="6">
        <f>IF(C1098&gt;C1097,C1098-C1097,C1098+100-C1097)</f>
        <v>3.1800000000001383</v>
      </c>
      <c r="E1098" s="8">
        <v>15</v>
      </c>
      <c r="F1098" s="6">
        <f>IF(E1098&gt;E1097,E1098-E1097,E1098+100-E1097)</f>
        <v>2.1650000000000027</v>
      </c>
      <c r="G1098" s="8">
        <v>3864</v>
      </c>
      <c r="H1098" s="6">
        <f>IF(G1098&gt;G1097,G1098-G1097,G1098+100-G1097)</f>
        <v>2.2820000000010623</v>
      </c>
    </row>
  </sheetData>
  <pageMargins left="0.7" right="0.7" top="0.75" bottom="0.75" header="0.3" footer="0.3"/>
  <pageSetup orientation="portrait" horizontalDpi="4294967293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3D1356-6AE0-47DC-9E93-B46D5B12BA99}"/>
</file>

<file path=customXml/itemProps2.xml><?xml version="1.0" encoding="utf-8"?>
<ds:datastoreItem xmlns:ds="http://schemas.openxmlformats.org/officeDocument/2006/customXml" ds:itemID="{807211F1-0285-4035-B6C2-002AEE55F827}"/>
</file>

<file path=customXml/itemProps3.xml><?xml version="1.0" encoding="utf-8"?>
<ds:datastoreItem xmlns:ds="http://schemas.openxmlformats.org/officeDocument/2006/customXml" ds:itemID="{CF606D10-DB4D-4746-A465-06770FBDB4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Byl</dc:creator>
  <cp:lastModifiedBy>Frank Byl</cp:lastModifiedBy>
  <dcterms:created xsi:type="dcterms:W3CDTF">2015-02-13T04:17:35Z</dcterms:created>
  <dcterms:modified xsi:type="dcterms:W3CDTF">2015-02-13T09:29:12Z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